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考试总成绩" sheetId="1" r:id="rId1"/>
  </sheets>
  <definedNames>
    <definedName name="_xlnm.Print_Titles" localSheetId="0">'考试总成绩'!$1:$2</definedName>
  </definedNames>
  <calcPr fullCalcOnLoad="1"/>
</workbook>
</file>

<file path=xl/sharedStrings.xml><?xml version="1.0" encoding="utf-8"?>
<sst xmlns="http://schemas.openxmlformats.org/spreadsheetml/2006/main" count="195" uniqueCount="103">
  <si>
    <t>南充市顺庆区事业单位2022年下半年公开招聘事业单位工作人员
（区属事业单位）考试总成绩及排名</t>
  </si>
  <si>
    <t>序号</t>
  </si>
  <si>
    <t>姓名</t>
  </si>
  <si>
    <t>性别</t>
  </si>
  <si>
    <t>单位名称</t>
  </si>
  <si>
    <t>职位名称</t>
  </si>
  <si>
    <t>报考单位编码</t>
  </si>
  <si>
    <t>准考证号</t>
  </si>
  <si>
    <r>
      <t xml:space="preserve">笔试成绩
</t>
    </r>
    <r>
      <rPr>
        <b/>
        <sz val="10"/>
        <rFont val="宋体"/>
        <family val="0"/>
      </rPr>
      <t>（含政策性加分）</t>
    </r>
  </si>
  <si>
    <t>笔试折合后成绩</t>
  </si>
  <si>
    <t>面试成绩</t>
  </si>
  <si>
    <t>面试折合后成绩</t>
  </si>
  <si>
    <t>考试总成绩</t>
  </si>
  <si>
    <t>排名</t>
  </si>
  <si>
    <t>备注</t>
  </si>
  <si>
    <t>冉诗意</t>
  </si>
  <si>
    <t>女</t>
  </si>
  <si>
    <t>顺庆区乡镇直属事业单位（渔溪镇农业农村服务中心、共兴镇农业农</t>
  </si>
  <si>
    <t>综合管理</t>
  </si>
  <si>
    <t>5111111073321</t>
  </si>
  <si>
    <t>77.0</t>
  </si>
  <si>
    <t>蒋亚玲</t>
  </si>
  <si>
    <t>5111111123630</t>
  </si>
  <si>
    <t>75.0</t>
  </si>
  <si>
    <t>胡云祥</t>
  </si>
  <si>
    <t>5111111091723</t>
  </si>
  <si>
    <t>79.0</t>
  </si>
  <si>
    <t>王烽睿</t>
  </si>
  <si>
    <t>男</t>
  </si>
  <si>
    <t>5111111134312</t>
  </si>
  <si>
    <t>74.9</t>
  </si>
  <si>
    <t>冯文平</t>
  </si>
  <si>
    <t>5111111072512</t>
  </si>
  <si>
    <t>77.1</t>
  </si>
  <si>
    <t>黄琳</t>
  </si>
  <si>
    <t>5111111130608</t>
  </si>
  <si>
    <t>70.2</t>
  </si>
  <si>
    <t>蒋金洪</t>
  </si>
  <si>
    <t>5111111141110</t>
  </si>
  <si>
    <t>72.5</t>
  </si>
  <si>
    <t>范晓丹</t>
  </si>
  <si>
    <t>5111111063108</t>
  </si>
  <si>
    <t>74.0</t>
  </si>
  <si>
    <t>杨兴丽</t>
  </si>
  <si>
    <t>5111111010812</t>
  </si>
  <si>
    <t>74.4</t>
  </si>
  <si>
    <t>相坤</t>
  </si>
  <si>
    <t>5111111054630</t>
  </si>
  <si>
    <t>李野</t>
  </si>
  <si>
    <t>5111111012912</t>
  </si>
  <si>
    <t>70.6</t>
  </si>
  <si>
    <t>王雨</t>
  </si>
  <si>
    <t>5111111053530</t>
  </si>
  <si>
    <t>程润芝</t>
  </si>
  <si>
    <t>顺庆区街道办事处直属事业单位（搬罾街道农业农村服务中心、搬罾</t>
  </si>
  <si>
    <t>5111111063408</t>
  </si>
  <si>
    <t>81.5</t>
  </si>
  <si>
    <t>蒋壮</t>
  </si>
  <si>
    <t>5111111082506</t>
  </si>
  <si>
    <t>72.3</t>
  </si>
  <si>
    <t>姜杏</t>
  </si>
  <si>
    <t>5111111013106</t>
  </si>
  <si>
    <t>78.0</t>
  </si>
  <si>
    <t>王通</t>
  </si>
  <si>
    <t>5111111112105</t>
  </si>
  <si>
    <t>71.5</t>
  </si>
  <si>
    <t>王嘉</t>
  </si>
  <si>
    <t>5111111091612</t>
  </si>
  <si>
    <t>71.3</t>
  </si>
  <si>
    <t>李双</t>
  </si>
  <si>
    <t>5111111081424</t>
  </si>
  <si>
    <t>73.8</t>
  </si>
  <si>
    <t>谢雪梅</t>
  </si>
  <si>
    <t>5111111062308</t>
  </si>
  <si>
    <t>李莹锋</t>
  </si>
  <si>
    <t>5111111065428</t>
  </si>
  <si>
    <t>73.9</t>
  </si>
  <si>
    <t>黄帅</t>
  </si>
  <si>
    <t>5111111111501</t>
  </si>
  <si>
    <t>邵凤丹</t>
  </si>
  <si>
    <t>5111111092626</t>
  </si>
  <si>
    <t>74.3</t>
  </si>
  <si>
    <t>陈平</t>
  </si>
  <si>
    <t>5111111122614</t>
  </si>
  <si>
    <t>陈奕泓</t>
  </si>
  <si>
    <t>5111111123121</t>
  </si>
  <si>
    <t>唐晨</t>
  </si>
  <si>
    <t>5111111074403</t>
  </si>
  <si>
    <t>72.0</t>
  </si>
  <si>
    <t>符长红</t>
  </si>
  <si>
    <t>5111111091308</t>
  </si>
  <si>
    <t>72.6</t>
  </si>
  <si>
    <t>吕奕柯</t>
  </si>
  <si>
    <t>5111111093313</t>
  </si>
  <si>
    <t>李豪</t>
  </si>
  <si>
    <t>5111111112114</t>
  </si>
  <si>
    <t>杜成璞</t>
  </si>
  <si>
    <t>5111111081521</t>
  </si>
  <si>
    <t>71.9</t>
  </si>
  <si>
    <t>李严</t>
  </si>
  <si>
    <t>5111111064513</t>
  </si>
  <si>
    <t>73.7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</si>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</sst>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0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1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Protection="0">
      <alignment vertical="center"/>
    </xf>
    <xf numFmtId="0" fontId="9" fillId="4" borderId="2" applyNumberFormat="0" applyAlignment="0" applyProtection="0"/>
    <xf numFmtId="0" fontId="10" fillId="5" borderId="0" applyNumberFormat="0" applyBorder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7" borderId="0" applyNumberFormat="0" applyBorder="0" applyProtection="0">
      <alignment vertical="center"/>
    </xf>
    <xf numFmtId="0" fontId="11" fillId="8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3" borderId="0" applyNumberFormat="0" applyBorder="0" applyProtection="0">
      <alignment vertical="center"/>
    </xf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9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0" fillId="11" borderId="0" applyNumberFormat="0" applyBorder="0" applyProtection="0">
      <alignment vertical="center"/>
    </xf>
    <xf numFmtId="0" fontId="15" fillId="0" borderId="0" applyNumberFormat="0" applyFill="0" applyBorder="0" applyAlignment="0" applyProtection="0"/>
    <xf numFmtId="0" fontId="10" fillId="12" borderId="0" applyNumberFormat="0" applyBorder="0" applyProtection="0">
      <alignment vertical="center"/>
    </xf>
    <xf numFmtId="0" fontId="7" fillId="13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4" applyNumberFormat="0" applyFill="0" applyProtection="0">
      <alignment vertical="center"/>
    </xf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7" fillId="6" borderId="2" applyNumberFormat="0" applyProtection="0">
      <alignment vertical="center"/>
    </xf>
    <xf numFmtId="0" fontId="18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0" fillId="12" borderId="0" applyNumberFormat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4" borderId="0" applyNumberFormat="0" applyBorder="0" applyProtection="0">
      <alignment vertical="center"/>
    </xf>
    <xf numFmtId="0" fontId="0" fillId="0" borderId="0">
      <alignment vertical="center"/>
      <protection/>
    </xf>
    <xf numFmtId="0" fontId="17" fillId="6" borderId="2" applyNumberFormat="0" applyProtection="0">
      <alignment vertical="center"/>
    </xf>
    <xf numFmtId="0" fontId="10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7" fillId="15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12" borderId="0" applyNumberFormat="0" applyBorder="0" applyProtection="0">
      <alignment vertical="center"/>
    </xf>
    <xf numFmtId="0" fontId="23" fillId="0" borderId="5" applyNumberFormat="0" applyFill="0" applyAlignment="0" applyProtection="0"/>
    <xf numFmtId="0" fontId="7" fillId="15" borderId="0" applyNumberFormat="0" applyBorder="0" applyProtection="0">
      <alignment vertical="center"/>
    </xf>
    <xf numFmtId="0" fontId="10" fillId="16" borderId="0" applyNumberFormat="0" applyBorder="0" applyAlignment="0" applyProtection="0"/>
    <xf numFmtId="0" fontId="17" fillId="6" borderId="2" applyNumberFormat="0" applyProtection="0">
      <alignment vertical="center"/>
    </xf>
    <xf numFmtId="0" fontId="0" fillId="0" borderId="0">
      <alignment vertical="center"/>
      <protection/>
    </xf>
    <xf numFmtId="0" fontId="10" fillId="12" borderId="0" applyNumberFormat="0" applyBorder="0" applyProtection="0">
      <alignment vertical="center"/>
    </xf>
    <xf numFmtId="0" fontId="18" fillId="0" borderId="6" applyNumberFormat="0" applyFill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4" fillId="2" borderId="7" applyNumberFormat="0" applyAlignment="0" applyProtection="0"/>
    <xf numFmtId="0" fontId="7" fillId="17" borderId="0" applyNumberFormat="0" applyBorder="0" applyProtection="0">
      <alignment vertical="center"/>
    </xf>
    <xf numFmtId="0" fontId="25" fillId="2" borderId="2" applyNumberFormat="0" applyAlignment="0" applyProtection="0"/>
    <xf numFmtId="0" fontId="0" fillId="0" borderId="0">
      <alignment vertical="center"/>
      <protection/>
    </xf>
    <xf numFmtId="0" fontId="26" fillId="18" borderId="8" applyNumberFormat="0" applyAlignment="0" applyProtection="0"/>
    <xf numFmtId="0" fontId="17" fillId="6" borderId="2" applyNumberFormat="0" applyProtection="0">
      <alignment vertical="center"/>
    </xf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9" applyNumberFormat="0" applyFill="0" applyAlignment="0" applyProtection="0"/>
    <xf numFmtId="0" fontId="10" fillId="21" borderId="0" applyNumberFormat="0" applyBorder="0" applyProtection="0">
      <alignment vertical="center"/>
    </xf>
    <xf numFmtId="0" fontId="0" fillId="0" borderId="0">
      <alignment vertical="center"/>
      <protection/>
    </xf>
    <xf numFmtId="0" fontId="29" fillId="22" borderId="0" applyNumberFormat="0" applyBorder="0" applyProtection="0">
      <alignment vertical="center"/>
    </xf>
    <xf numFmtId="0" fontId="7" fillId="23" borderId="0" applyNumberFormat="0" applyBorder="0" applyAlignment="0" applyProtection="0"/>
    <xf numFmtId="0" fontId="10" fillId="11" borderId="0" applyNumberFormat="0" applyBorder="0" applyProtection="0">
      <alignment vertical="center"/>
    </xf>
    <xf numFmtId="0" fontId="30" fillId="8" borderId="0" applyNumberFormat="0" applyBorder="0" applyProtection="0">
      <alignment vertical="center"/>
    </xf>
    <xf numFmtId="0" fontId="31" fillId="19" borderId="0" applyNumberFormat="0" applyBorder="0" applyAlignment="0" applyProtection="0"/>
    <xf numFmtId="0" fontId="24" fillId="6" borderId="7" applyNumberFormat="0" applyProtection="0">
      <alignment vertical="center"/>
    </xf>
    <xf numFmtId="0" fontId="32" fillId="22" borderId="0" applyNumberFormat="0" applyBorder="0" applyAlignment="0" applyProtection="0"/>
    <xf numFmtId="0" fontId="7" fillId="19" borderId="0" applyNumberFormat="0" applyBorder="0" applyProtection="0">
      <alignment vertical="center"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8" fillId="0" borderId="1" applyNumberFormat="0" applyFill="0" applyProtection="0">
      <alignment vertical="center"/>
    </xf>
    <xf numFmtId="0" fontId="0" fillId="0" borderId="0">
      <alignment vertical="center"/>
      <protection/>
    </xf>
    <xf numFmtId="0" fontId="7" fillId="7" borderId="0" applyNumberFormat="0" applyBorder="0" applyProtection="0">
      <alignment vertical="center"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8" fillId="0" borderId="1" applyNumberFormat="0" applyFill="0" applyAlignment="0" applyProtection="0"/>
    <xf numFmtId="0" fontId="7" fillId="7" borderId="0" applyNumberFormat="0" applyBorder="0" applyProtection="0">
      <alignment vertical="center"/>
    </xf>
    <xf numFmtId="0" fontId="7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10" fillId="25" borderId="0" applyNumberFormat="0" applyBorder="0" applyAlignment="0" applyProtection="0"/>
    <xf numFmtId="0" fontId="17" fillId="6" borderId="2" applyNumberFormat="0" applyAlignment="0" applyProtection="0"/>
    <xf numFmtId="0" fontId="28" fillId="0" borderId="10" applyNumberFormat="0" applyFill="0" applyProtection="0">
      <alignment vertical="center"/>
    </xf>
    <xf numFmtId="0" fontId="10" fillId="9" borderId="0" applyNumberFormat="0" applyBorder="0" applyProtection="0">
      <alignment vertical="center"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7" fillId="6" borderId="2" applyNumberFormat="0" applyAlignment="0" applyProtection="0"/>
    <xf numFmtId="0" fontId="29" fillId="22" borderId="0" applyNumberFormat="0" applyBorder="0" applyAlignment="0" applyProtection="0"/>
    <xf numFmtId="0" fontId="28" fillId="0" borderId="10" applyNumberFormat="0" applyFill="0" applyProtection="0">
      <alignment vertical="center"/>
    </xf>
    <xf numFmtId="0" fontId="10" fillId="9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7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3" borderId="0" applyNumberFormat="0" applyBorder="0" applyProtection="0">
      <alignment vertical="center"/>
    </xf>
    <xf numFmtId="0" fontId="10" fillId="5" borderId="0" applyNumberFormat="0" applyBorder="0" applyProtection="0">
      <alignment vertical="center"/>
    </xf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Protection="0">
      <alignment vertical="center"/>
    </xf>
    <xf numFmtId="0" fontId="8" fillId="0" borderId="1" applyNumberFormat="0" applyFill="0" applyProtection="0">
      <alignment vertical="center"/>
    </xf>
    <xf numFmtId="0" fontId="10" fillId="5" borderId="0" applyNumberFormat="0" applyBorder="0" applyProtection="0">
      <alignment vertical="center"/>
    </xf>
    <xf numFmtId="0" fontId="7" fillId="3" borderId="0" applyNumberFormat="0" applyBorder="0" applyAlignment="0" applyProtection="0"/>
    <xf numFmtId="0" fontId="8" fillId="0" borderId="1" applyNumberFormat="0" applyFill="0" applyProtection="0">
      <alignment vertical="center"/>
    </xf>
    <xf numFmtId="0" fontId="10" fillId="5" borderId="0" applyNumberFormat="0" applyBorder="0" applyProtection="0">
      <alignment vertical="center"/>
    </xf>
    <xf numFmtId="0" fontId="7" fillId="3" borderId="0" applyNumberFormat="0" applyBorder="0" applyProtection="0">
      <alignment vertical="center"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3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3" borderId="0" applyNumberFormat="0" applyBorder="0" applyProtection="0">
      <alignment vertical="center"/>
    </xf>
    <xf numFmtId="0" fontId="7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3" borderId="0" applyNumberFormat="0" applyBorder="0" applyProtection="0">
      <alignment vertical="center"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Protection="0">
      <alignment vertical="center"/>
    </xf>
    <xf numFmtId="0" fontId="7" fillId="3" borderId="0" applyNumberFormat="0" applyBorder="0" applyProtection="0">
      <alignment vertical="center"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Protection="0">
      <alignment vertical="center"/>
    </xf>
    <xf numFmtId="0" fontId="7" fillId="3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3" borderId="0" applyNumberFormat="0" applyBorder="0" applyProtection="0">
      <alignment vertical="center"/>
    </xf>
    <xf numFmtId="0" fontId="7" fillId="17" borderId="0" applyNumberFormat="0" applyBorder="0" applyAlignment="0" applyProtection="0"/>
    <xf numFmtId="0" fontId="17" fillId="6" borderId="2" applyNumberFormat="0" applyProtection="0">
      <alignment vertical="center"/>
    </xf>
    <xf numFmtId="0" fontId="7" fillId="3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7" borderId="0" applyNumberFormat="0" applyBorder="0" applyProtection="0">
      <alignment vertical="center"/>
    </xf>
    <xf numFmtId="0" fontId="17" fillId="6" borderId="2" applyNumberFormat="0" applyProtection="0">
      <alignment vertical="center"/>
    </xf>
    <xf numFmtId="0" fontId="7" fillId="3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24" fillId="6" borderId="7" applyNumberFormat="0" applyProtection="0">
      <alignment vertical="center"/>
    </xf>
    <xf numFmtId="0" fontId="19" fillId="0" borderId="11" applyNumberFormat="0" applyFill="0" applyProtection="0">
      <alignment vertical="center"/>
    </xf>
    <xf numFmtId="0" fontId="7" fillId="8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24" fillId="6" borderId="7" applyNumberFormat="0" applyProtection="0">
      <alignment vertical="center"/>
    </xf>
    <xf numFmtId="0" fontId="10" fillId="17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24" fillId="6" borderId="7" applyNumberFormat="0" applyProtection="0">
      <alignment vertical="center"/>
    </xf>
    <xf numFmtId="0" fontId="10" fillId="17" borderId="0" applyNumberFormat="0" applyBorder="0" applyProtection="0">
      <alignment vertical="center"/>
    </xf>
    <xf numFmtId="0" fontId="7" fillId="8" borderId="0" applyNumberFormat="0" applyBorder="0" applyAlignment="0" applyProtection="0"/>
    <xf numFmtId="0" fontId="24" fillId="6" borderId="7" applyNumberFormat="0" applyProtection="0">
      <alignment vertical="center"/>
    </xf>
    <xf numFmtId="0" fontId="10" fillId="17" borderId="0" applyNumberFormat="0" applyBorder="0" applyProtection="0">
      <alignment vertical="center"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10" fillId="11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17" fillId="6" borderId="2" applyNumberFormat="0" applyAlignment="0" applyProtection="0"/>
    <xf numFmtId="0" fontId="29" fillId="22" borderId="0" applyNumberFormat="0" applyBorder="0" applyProtection="0">
      <alignment vertical="center"/>
    </xf>
    <xf numFmtId="0" fontId="28" fillId="0" borderId="10" applyNumberFormat="0" applyFill="0" applyProtection="0">
      <alignment vertical="center"/>
    </xf>
    <xf numFmtId="0" fontId="10" fillId="9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7" fillId="19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24" fillId="6" borderId="7" applyNumberFormat="0" applyProtection="0">
      <alignment vertical="center"/>
    </xf>
    <xf numFmtId="0" fontId="10" fillId="27" borderId="0" applyNumberFormat="0" applyBorder="0" applyAlignment="0" applyProtection="0"/>
    <xf numFmtId="0" fontId="7" fillId="19" borderId="0" applyNumberFormat="0" applyBorder="0" applyAlignment="0" applyProtection="0"/>
    <xf numFmtId="0" fontId="24" fillId="6" borderId="7" applyNumberFormat="0" applyProtection="0">
      <alignment vertical="center"/>
    </xf>
    <xf numFmtId="0" fontId="0" fillId="0" borderId="0">
      <alignment vertical="center"/>
      <protection/>
    </xf>
    <xf numFmtId="0" fontId="10" fillId="27" borderId="0" applyNumberFormat="0" applyBorder="0" applyProtection="0">
      <alignment vertical="center"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10" fillId="9" borderId="0" applyNumberFormat="0" applyBorder="0" applyAlignment="0" applyProtection="0"/>
    <xf numFmtId="0" fontId="7" fillId="7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15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5" borderId="0" applyNumberFormat="0" applyBorder="0" applyProtection="0">
      <alignment vertical="center"/>
    </xf>
    <xf numFmtId="0" fontId="30" fillId="8" borderId="0" applyNumberFormat="0" applyBorder="0" applyAlignment="0" applyProtection="0"/>
    <xf numFmtId="0" fontId="7" fillId="15" borderId="0" applyNumberFormat="0" applyBorder="0" applyProtection="0">
      <alignment vertical="center"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28" fillId="0" borderId="10" applyNumberFormat="0" applyFill="0" applyAlignment="0" applyProtection="0"/>
    <xf numFmtId="0" fontId="10" fillId="17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Protection="0">
      <alignment vertical="center"/>
    </xf>
    <xf numFmtId="0" fontId="7" fillId="4" borderId="0" applyNumberFormat="0" applyBorder="0" applyAlignment="0" applyProtection="0"/>
    <xf numFmtId="0" fontId="17" fillId="6" borderId="2" applyNumberFormat="0" applyProtection="0">
      <alignment vertical="center"/>
    </xf>
    <xf numFmtId="0" fontId="7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4" borderId="0" applyNumberFormat="0" applyBorder="0" applyProtection="0">
      <alignment vertical="center"/>
    </xf>
    <xf numFmtId="0" fontId="7" fillId="4" borderId="0" applyNumberFormat="0" applyBorder="0" applyProtection="0">
      <alignment vertical="center"/>
    </xf>
    <xf numFmtId="0" fontId="7" fillId="4" borderId="0" applyNumberFormat="0" applyBorder="0" applyProtection="0">
      <alignment vertical="center"/>
    </xf>
    <xf numFmtId="0" fontId="17" fillId="6" borderId="2" applyNumberFormat="0" applyProtection="0">
      <alignment vertical="center"/>
    </xf>
    <xf numFmtId="0" fontId="7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7" fillId="6" borderId="2" applyNumberFormat="0" applyProtection="0">
      <alignment vertical="center"/>
    </xf>
    <xf numFmtId="0" fontId="7" fillId="4" borderId="0" applyNumberFormat="0" applyBorder="0" applyProtection="0">
      <alignment vertical="center"/>
    </xf>
    <xf numFmtId="0" fontId="17" fillId="6" borderId="2" applyNumberFormat="0" applyProtection="0">
      <alignment vertical="center"/>
    </xf>
    <xf numFmtId="0" fontId="7" fillId="4" borderId="0" applyNumberFormat="0" applyBorder="0" applyProtection="0">
      <alignment vertical="center"/>
    </xf>
    <xf numFmtId="0" fontId="17" fillId="6" borderId="2" applyNumberFormat="0" applyProtection="0">
      <alignment vertical="center"/>
    </xf>
    <xf numFmtId="0" fontId="7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10" borderId="0" applyNumberFormat="0" applyBorder="0" applyProtection="0">
      <alignment vertical="center"/>
    </xf>
    <xf numFmtId="0" fontId="7" fillId="4" borderId="0" applyNumberFormat="0" applyBorder="0" applyProtection="0">
      <alignment vertical="center"/>
    </xf>
    <xf numFmtId="0" fontId="7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4" borderId="0" applyNumberFormat="0" applyBorder="0" applyProtection="0">
      <alignment vertical="center"/>
    </xf>
    <xf numFmtId="0" fontId="10" fillId="28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Protection="0">
      <alignment vertical="center"/>
    </xf>
    <xf numFmtId="0" fontId="7" fillId="4" borderId="0" applyNumberFormat="0" applyBorder="0" applyAlignment="0" applyProtection="0"/>
    <xf numFmtId="0" fontId="10" fillId="11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6" borderId="0" applyNumberFormat="0" applyBorder="0" applyProtection="0">
      <alignment vertical="center"/>
    </xf>
    <xf numFmtId="0" fontId="7" fillId="4" borderId="0" applyNumberFormat="0" applyBorder="0" applyAlignment="0" applyProtection="0"/>
    <xf numFmtId="0" fontId="0" fillId="13" borderId="3" applyNumberFormat="0" applyProtection="0">
      <alignment vertical="center"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3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23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0" fillId="13" borderId="3" applyNumberForma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6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7" fillId="16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7" fillId="16" borderId="0" applyNumberFormat="0" applyBorder="0" applyProtection="0">
      <alignment vertical="center"/>
    </xf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7" fillId="16" borderId="0" applyNumberFormat="0" applyBorder="0" applyProtection="0">
      <alignment vertical="center"/>
    </xf>
    <xf numFmtId="0" fontId="0" fillId="13" borderId="3" applyNumberFormat="0" applyProtection="0">
      <alignment vertical="center"/>
    </xf>
    <xf numFmtId="0" fontId="0" fillId="0" borderId="0">
      <alignment vertical="center"/>
      <protection/>
    </xf>
    <xf numFmtId="0" fontId="10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13" borderId="3" applyNumberFormat="0" applyProtection="0">
      <alignment vertical="center"/>
    </xf>
    <xf numFmtId="0" fontId="0" fillId="0" borderId="0">
      <alignment vertical="center"/>
      <protection/>
    </xf>
    <xf numFmtId="0" fontId="10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Protection="0">
      <alignment vertical="center"/>
    </xf>
    <xf numFmtId="0" fontId="7" fillId="12" borderId="0" applyNumberFormat="0" applyBorder="0" applyProtection="0">
      <alignment vertical="center"/>
    </xf>
    <xf numFmtId="0" fontId="10" fillId="9" borderId="0" applyNumberFormat="0" applyBorder="0" applyAlignment="0" applyProtection="0"/>
    <xf numFmtId="0" fontId="7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6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7" fillId="12" borderId="0" applyNumberFormat="0" applyBorder="0" applyProtection="0">
      <alignment vertical="center"/>
    </xf>
    <xf numFmtId="0" fontId="7" fillId="12" borderId="0" applyNumberFormat="0" applyBorder="0" applyProtection="0">
      <alignment vertical="center"/>
    </xf>
    <xf numFmtId="0" fontId="7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2" borderId="0" applyNumberFormat="0" applyBorder="0" applyProtection="0">
      <alignment vertical="center"/>
    </xf>
    <xf numFmtId="0" fontId="33" fillId="0" borderId="12" applyNumberFormat="0" applyFill="0" applyProtection="0">
      <alignment vertical="center"/>
    </xf>
    <xf numFmtId="0" fontId="0" fillId="0" borderId="0">
      <alignment vertical="center"/>
      <protection/>
    </xf>
    <xf numFmtId="0" fontId="7" fillId="12" borderId="0" applyNumberFormat="0" applyBorder="0" applyProtection="0">
      <alignment vertical="center"/>
    </xf>
    <xf numFmtId="0" fontId="33" fillId="0" borderId="12" applyNumberFormat="0" applyFill="0" applyProtection="0">
      <alignment vertical="center"/>
    </xf>
    <xf numFmtId="0" fontId="7" fillId="12" borderId="0" applyNumberFormat="0" applyBorder="0" applyProtection="0">
      <alignment vertical="center"/>
    </xf>
    <xf numFmtId="0" fontId="7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17" fillId="6" borderId="2" applyNumberFormat="0" applyProtection="0">
      <alignment vertical="center"/>
    </xf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7" fillId="6" borderId="2" applyNumberFormat="0" applyProtection="0">
      <alignment vertical="center"/>
    </xf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7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19" fillId="0" borderId="0" applyNumberFormat="0" applyFill="0" applyBorder="0" applyAlignment="0" applyProtection="0"/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17" fillId="6" borderId="2" applyNumberFormat="0" applyProtection="0">
      <alignment vertical="center"/>
    </xf>
    <xf numFmtId="0" fontId="0" fillId="0" borderId="0">
      <alignment vertical="center"/>
      <protection/>
    </xf>
    <xf numFmtId="0" fontId="7" fillId="7" borderId="0" applyNumberFormat="0" applyBorder="0" applyProtection="0">
      <alignment vertical="center"/>
    </xf>
    <xf numFmtId="0" fontId="0" fillId="0" borderId="0">
      <alignment vertical="center"/>
      <protection/>
    </xf>
    <xf numFmtId="0" fontId="16" fillId="0" borderId="4" applyNumberFormat="0" applyFill="0" applyProtection="0">
      <alignment vertical="center"/>
    </xf>
    <xf numFmtId="0" fontId="31" fillId="19" borderId="0" applyNumberFormat="0" applyBorder="0" applyProtection="0">
      <alignment vertical="center"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Protection="0">
      <alignment vertical="center"/>
    </xf>
    <xf numFmtId="0" fontId="0" fillId="0" borderId="0">
      <alignment vertical="center"/>
      <protection/>
    </xf>
    <xf numFmtId="0" fontId="29" fillId="22" borderId="0" applyNumberFormat="0" applyBorder="0" applyProtection="0">
      <alignment vertical="center"/>
    </xf>
    <xf numFmtId="0" fontId="10" fillId="21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0" fillId="0" borderId="0">
      <alignment/>
      <protection/>
    </xf>
    <xf numFmtId="0" fontId="10" fillId="11" borderId="0" applyNumberFormat="0" applyBorder="0" applyProtection="0">
      <alignment vertical="center"/>
    </xf>
    <xf numFmtId="0" fontId="10" fillId="21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1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10" fillId="28" borderId="0" applyNumberFormat="0" applyBorder="0" applyAlignment="0" applyProtection="0"/>
    <xf numFmtId="0" fontId="28" fillId="0" borderId="10" applyNumberFormat="0" applyFill="0" applyProtection="0">
      <alignment vertical="center"/>
    </xf>
    <xf numFmtId="0" fontId="7" fillId="16" borderId="0" applyNumberFormat="0" applyBorder="0" applyProtection="0">
      <alignment vertical="center"/>
    </xf>
    <xf numFmtId="0" fontId="10" fillId="28" borderId="0" applyNumberFormat="0" applyBorder="0" applyAlignment="0" applyProtection="0"/>
    <xf numFmtId="0" fontId="28" fillId="0" borderId="10" applyNumberFormat="0" applyFill="0" applyProtection="0">
      <alignment vertical="center"/>
    </xf>
    <xf numFmtId="0" fontId="7" fillId="16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0" fillId="0" borderId="0">
      <alignment vertical="center"/>
      <protection/>
    </xf>
    <xf numFmtId="0" fontId="16" fillId="0" borderId="4" applyNumberFormat="0" applyFill="0" applyProtection="0">
      <alignment vertical="center"/>
    </xf>
    <xf numFmtId="0" fontId="31" fillId="19" borderId="0" applyNumberFormat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10" fillId="9" borderId="0" applyNumberFormat="0" applyBorder="0" applyAlignment="0" applyProtection="0"/>
    <xf numFmtId="0" fontId="7" fillId="16" borderId="0" applyNumberFormat="0" applyBorder="0" applyProtection="0">
      <alignment vertical="center"/>
    </xf>
    <xf numFmtId="0" fontId="10" fillId="9" borderId="0" applyNumberFormat="0" applyBorder="0" applyAlignment="0" applyProtection="0"/>
    <xf numFmtId="0" fontId="7" fillId="16" borderId="0" applyNumberFormat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31" fillId="19" borderId="0" applyNumberFormat="0" applyBorder="0" applyProtection="0">
      <alignment vertical="center"/>
    </xf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7" fillId="23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31" fillId="19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23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21" borderId="0" applyNumberFormat="0" applyBorder="0" applyProtection="0">
      <alignment vertical="center"/>
    </xf>
    <xf numFmtId="0" fontId="33" fillId="0" borderId="12" applyNumberFormat="0" applyFill="0" applyProtection="0">
      <alignment vertical="center"/>
    </xf>
    <xf numFmtId="0" fontId="7" fillId="23" borderId="0" applyNumberFormat="0" applyBorder="0" applyProtection="0">
      <alignment vertical="center"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10" fillId="21" borderId="0" applyNumberFormat="0" applyBorder="0" applyProtection="0">
      <alignment vertical="center"/>
    </xf>
    <xf numFmtId="0" fontId="33" fillId="0" borderId="12" applyNumberFormat="0" applyFill="0" applyProtection="0">
      <alignment vertical="center"/>
    </xf>
    <xf numFmtId="0" fontId="7" fillId="23" borderId="0" applyNumberFormat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7" fillId="23" borderId="0" applyNumberFormat="0" applyBorder="0" applyAlignment="0" applyProtection="0"/>
    <xf numFmtId="0" fontId="10" fillId="11" borderId="0" applyNumberFormat="0" applyBorder="0" applyProtection="0">
      <alignment vertical="center"/>
    </xf>
    <xf numFmtId="0" fontId="10" fillId="27" borderId="0" applyNumberFormat="0" applyBorder="0" applyProtection="0">
      <alignment vertical="center"/>
    </xf>
    <xf numFmtId="0" fontId="19" fillId="0" borderId="11" applyNumberFormat="0" applyFill="0" applyProtection="0">
      <alignment vertical="center"/>
    </xf>
    <xf numFmtId="0" fontId="10" fillId="27" borderId="0" applyNumberFormat="0" applyBorder="0" applyProtection="0">
      <alignment vertical="center"/>
    </xf>
    <xf numFmtId="0" fontId="0" fillId="0" borderId="0">
      <alignment/>
      <protection/>
    </xf>
    <xf numFmtId="0" fontId="19" fillId="0" borderId="11" applyNumberFormat="0" applyFill="0" applyProtection="0">
      <alignment vertical="center"/>
    </xf>
    <xf numFmtId="0" fontId="10" fillId="11" borderId="0" applyNumberFormat="0" applyBorder="0" applyProtection="0">
      <alignment vertical="center"/>
    </xf>
    <xf numFmtId="0" fontId="10" fillId="27" borderId="0" applyNumberFormat="0" applyBorder="0" applyProtection="0">
      <alignment vertical="center"/>
    </xf>
    <xf numFmtId="0" fontId="0" fillId="0" borderId="0">
      <alignment/>
      <protection/>
    </xf>
    <xf numFmtId="0" fontId="10" fillId="9" borderId="0" applyNumberFormat="0" applyBorder="0" applyProtection="0">
      <alignment vertical="center"/>
    </xf>
    <xf numFmtId="0" fontId="19" fillId="0" borderId="11" applyNumberFormat="0" applyFill="0" applyProtection="0">
      <alignment vertical="center"/>
    </xf>
    <xf numFmtId="0" fontId="10" fillId="11" borderId="0" applyNumberFormat="0" applyBorder="0" applyProtection="0">
      <alignment vertical="center"/>
    </xf>
    <xf numFmtId="0" fontId="10" fillId="27" borderId="0" applyNumberFormat="0" applyBorder="0" applyProtection="0">
      <alignment vertical="center"/>
    </xf>
    <xf numFmtId="0" fontId="10" fillId="27" borderId="0" applyNumberFormat="0" applyBorder="0" applyProtection="0">
      <alignment vertical="center"/>
    </xf>
    <xf numFmtId="0" fontId="0" fillId="0" borderId="0">
      <alignment/>
      <protection/>
    </xf>
    <xf numFmtId="0" fontId="10" fillId="27" borderId="0" applyNumberFormat="0" applyBorder="0" applyProtection="0">
      <alignment vertical="center"/>
    </xf>
    <xf numFmtId="0" fontId="0" fillId="0" borderId="0">
      <alignment/>
      <protection/>
    </xf>
    <xf numFmtId="0" fontId="10" fillId="27" borderId="0" applyNumberFormat="0" applyBorder="0" applyProtection="0">
      <alignment vertical="center"/>
    </xf>
    <xf numFmtId="0" fontId="0" fillId="0" borderId="0">
      <alignment/>
      <protection/>
    </xf>
    <xf numFmtId="0" fontId="10" fillId="27" borderId="0" applyNumberFormat="0" applyBorder="0" applyProtection="0">
      <alignment vertical="center"/>
    </xf>
    <xf numFmtId="0" fontId="10" fillId="27" borderId="0" applyNumberFormat="0" applyBorder="0" applyProtection="0">
      <alignment vertical="center"/>
    </xf>
    <xf numFmtId="0" fontId="10" fillId="27" borderId="0" applyNumberFormat="0" applyBorder="0" applyProtection="0">
      <alignment vertical="center"/>
    </xf>
    <xf numFmtId="0" fontId="0" fillId="0" borderId="0">
      <alignment/>
      <protection/>
    </xf>
    <xf numFmtId="0" fontId="10" fillId="27" borderId="0" applyNumberFormat="0" applyBorder="0" applyProtection="0">
      <alignment vertical="center"/>
    </xf>
    <xf numFmtId="0" fontId="24" fillId="6" borderId="7" applyNumberFormat="0" applyProtection="0">
      <alignment vertical="center"/>
    </xf>
    <xf numFmtId="0" fontId="0" fillId="0" borderId="0">
      <alignment vertical="center"/>
      <protection/>
    </xf>
    <xf numFmtId="0" fontId="10" fillId="27" borderId="0" applyNumberFormat="0" applyBorder="0" applyAlignment="0" applyProtection="0"/>
    <xf numFmtId="0" fontId="24" fillId="6" borderId="7" applyNumberFormat="0" applyProtection="0">
      <alignment vertical="center"/>
    </xf>
    <xf numFmtId="0" fontId="0" fillId="0" borderId="0">
      <alignment vertical="center"/>
      <protection/>
    </xf>
    <xf numFmtId="0" fontId="10" fillId="27" borderId="0" applyNumberFormat="0" applyBorder="0" applyAlignment="0" applyProtection="0"/>
    <xf numFmtId="0" fontId="0" fillId="0" borderId="0">
      <alignment vertical="center"/>
      <protection/>
    </xf>
    <xf numFmtId="0" fontId="24" fillId="6" borderId="7" applyNumberFormat="0" applyProtection="0">
      <alignment vertical="center"/>
    </xf>
    <xf numFmtId="0" fontId="17" fillId="6" borderId="2" applyNumberFormat="0" applyProtection="0">
      <alignment vertical="center"/>
    </xf>
    <xf numFmtId="0" fontId="10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13" borderId="3" applyNumberFormat="0" applyFont="0" applyAlignment="0" applyProtection="0"/>
    <xf numFmtId="0" fontId="10" fillId="12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13" borderId="3" applyNumberFormat="0" applyFont="0" applyAlignment="0" applyProtection="0"/>
    <xf numFmtId="0" fontId="10" fillId="12" borderId="0" applyNumberFormat="0" applyBorder="0" applyProtection="0">
      <alignment vertical="center"/>
    </xf>
    <xf numFmtId="0" fontId="0" fillId="13" borderId="3" applyNumberFormat="0" applyFont="0" applyAlignment="0" applyProtection="0"/>
    <xf numFmtId="0" fontId="10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Protection="0">
      <alignment vertical="center"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4" applyNumberFormat="0" applyFill="0" applyProtection="0">
      <alignment vertical="center"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4" applyNumberFormat="0" applyFill="0" applyProtection="0">
      <alignment vertical="center"/>
    </xf>
    <xf numFmtId="0" fontId="20" fillId="0" borderId="0" applyNumberFormat="0" applyFill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17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17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17" borderId="0" applyNumberFormat="0" applyBorder="0" applyProtection="0">
      <alignment vertical="center"/>
    </xf>
    <xf numFmtId="0" fontId="28" fillId="0" borderId="10" applyNumberFormat="0" applyFill="0" applyAlignment="0" applyProtection="0"/>
    <xf numFmtId="0" fontId="10" fillId="17" borderId="0" applyNumberFormat="0" applyBorder="0" applyProtection="0">
      <alignment vertical="center"/>
    </xf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10" fillId="17" borderId="0" applyNumberFormat="0" applyBorder="0" applyProtection="0">
      <alignment vertical="center"/>
    </xf>
    <xf numFmtId="0" fontId="28" fillId="0" borderId="10" applyNumberFormat="0" applyFill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11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11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9" borderId="0" applyNumberFormat="0" applyBorder="0" applyProtection="0">
      <alignment vertical="center"/>
    </xf>
    <xf numFmtId="0" fontId="0" fillId="0" borderId="0">
      <alignment/>
      <protection/>
    </xf>
    <xf numFmtId="0" fontId="10" fillId="9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9" borderId="0" applyNumberFormat="0" applyBorder="0" applyProtection="0">
      <alignment vertical="center"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3" fillId="0" borderId="12" applyNumberFormat="0" applyFill="0" applyProtection="0">
      <alignment vertical="center"/>
    </xf>
    <xf numFmtId="0" fontId="0" fillId="0" borderId="0">
      <alignment vertical="center"/>
      <protection/>
    </xf>
    <xf numFmtId="0" fontId="33" fillId="0" borderId="12" applyNumberFormat="0" applyFill="0" applyProtection="0">
      <alignment vertical="center"/>
    </xf>
    <xf numFmtId="0" fontId="30" fillId="8" borderId="0" applyNumberFormat="0" applyBorder="0" applyProtection="0">
      <alignment vertical="center"/>
    </xf>
    <xf numFmtId="0" fontId="0" fillId="0" borderId="0">
      <alignment vertical="center"/>
      <protection/>
    </xf>
    <xf numFmtId="0" fontId="33" fillId="0" borderId="12" applyNumberFormat="0" applyFill="0" applyProtection="0">
      <alignment vertical="center"/>
    </xf>
    <xf numFmtId="0" fontId="17" fillId="6" borderId="2" applyNumberFormat="0" applyAlignment="0" applyProtection="0"/>
    <xf numFmtId="0" fontId="33" fillId="0" borderId="12" applyNumberFormat="0" applyFill="0" applyProtection="0">
      <alignment vertical="center"/>
    </xf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33" fillId="0" borderId="12" applyNumberFormat="0" applyFill="0" applyAlignment="0" applyProtection="0"/>
    <xf numFmtId="0" fontId="0" fillId="0" borderId="0">
      <alignment/>
      <protection/>
    </xf>
    <xf numFmtId="0" fontId="33" fillId="0" borderId="12" applyNumberFormat="0" applyFill="0" applyAlignment="0" applyProtection="0"/>
    <xf numFmtId="0" fontId="0" fillId="0" borderId="0">
      <alignment/>
      <protection/>
    </xf>
    <xf numFmtId="0" fontId="33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4" applyNumberFormat="0" applyFill="0" applyProtection="0">
      <alignment vertical="center"/>
    </xf>
    <xf numFmtId="0" fontId="0" fillId="0" borderId="0">
      <alignment/>
      <protection/>
    </xf>
    <xf numFmtId="0" fontId="16" fillId="0" borderId="4" applyNumberFormat="0" applyFill="0" applyProtection="0">
      <alignment vertical="center"/>
    </xf>
    <xf numFmtId="0" fontId="0" fillId="0" borderId="0">
      <alignment vertical="center"/>
      <protection/>
    </xf>
    <xf numFmtId="0" fontId="16" fillId="0" borderId="4" applyNumberFormat="0" applyFill="0" applyProtection="0">
      <alignment vertical="center"/>
    </xf>
    <xf numFmtId="0" fontId="31" fillId="19" borderId="0" applyNumberFormat="0" applyBorder="0" applyProtection="0">
      <alignment vertical="center"/>
    </xf>
    <xf numFmtId="0" fontId="0" fillId="0" borderId="0">
      <alignment vertical="center"/>
      <protection/>
    </xf>
    <xf numFmtId="0" fontId="16" fillId="0" borderId="4" applyNumberFormat="0" applyFill="0" applyAlignment="0" applyProtection="0"/>
    <xf numFmtId="0" fontId="13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vertical="center"/>
    </xf>
    <xf numFmtId="0" fontId="8" fillId="0" borderId="1" applyNumberFormat="0" applyFill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vertical="center"/>
    </xf>
    <xf numFmtId="0" fontId="31" fillId="19" borderId="0" applyNumberFormat="0" applyBorder="0" applyProtection="0">
      <alignment vertical="center"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6" fillId="0" borderId="4" applyNumberFormat="0" applyFill="0" applyAlignment="0" applyProtection="0"/>
    <xf numFmtId="0" fontId="0" fillId="0" borderId="0">
      <alignment vertical="center"/>
      <protection/>
    </xf>
    <xf numFmtId="0" fontId="16" fillId="0" borderId="4" applyNumberFormat="0" applyFill="0" applyAlignment="0" applyProtection="0"/>
    <xf numFmtId="0" fontId="0" fillId="0" borderId="0">
      <alignment vertical="center"/>
      <protection/>
    </xf>
    <xf numFmtId="0" fontId="19" fillId="0" borderId="11" applyNumberFormat="0" applyFill="0" applyAlignment="0" applyProtection="0"/>
    <xf numFmtId="0" fontId="0" fillId="0" borderId="0">
      <alignment vertical="center"/>
      <protection/>
    </xf>
    <xf numFmtId="0" fontId="19" fillId="0" borderId="11" applyNumberFormat="0" applyFill="0" applyProtection="0">
      <alignment vertical="center"/>
    </xf>
    <xf numFmtId="0" fontId="19" fillId="0" borderId="11" applyNumberFormat="0" applyFill="0" applyProtection="0">
      <alignment vertical="center"/>
    </xf>
    <xf numFmtId="0" fontId="19" fillId="0" borderId="11" applyNumberFormat="0" applyFill="0" applyProtection="0">
      <alignment vertical="center"/>
    </xf>
    <xf numFmtId="0" fontId="19" fillId="0" borderId="11" applyNumberFormat="0" applyFill="0" applyProtection="0">
      <alignment vertical="center"/>
    </xf>
    <xf numFmtId="0" fontId="19" fillId="0" borderId="11" applyNumberFormat="0" applyFill="0" applyProtection="0">
      <alignment vertical="center"/>
    </xf>
    <xf numFmtId="0" fontId="19" fillId="0" borderId="11" applyNumberFormat="0" applyFill="0" applyProtection="0">
      <alignment vertical="center"/>
    </xf>
    <xf numFmtId="0" fontId="0" fillId="0" borderId="0">
      <alignment vertical="center"/>
      <protection/>
    </xf>
    <xf numFmtId="0" fontId="19" fillId="0" borderId="11" applyNumberFormat="0" applyFill="0" applyProtection="0">
      <alignment vertical="center"/>
    </xf>
    <xf numFmtId="0" fontId="24" fillId="6" borderId="7" applyNumberFormat="0" applyProtection="0">
      <alignment vertical="center"/>
    </xf>
    <xf numFmtId="0" fontId="19" fillId="0" borderId="11" applyNumberFormat="0" applyFill="0" applyProtection="0">
      <alignment vertical="center"/>
    </xf>
    <xf numFmtId="0" fontId="19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11" applyNumberFormat="0" applyFill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30" fillId="8" borderId="0" applyNumberFormat="0" applyBorder="0" applyProtection="0">
      <alignment vertical="center"/>
    </xf>
    <xf numFmtId="0" fontId="30" fillId="8" borderId="0" applyNumberFormat="0" applyBorder="0" applyProtection="0">
      <alignment vertical="center"/>
    </xf>
    <xf numFmtId="0" fontId="30" fillId="8" borderId="0" applyNumberFormat="0" applyBorder="0" applyProtection="0">
      <alignment vertical="center"/>
    </xf>
    <xf numFmtId="0" fontId="30" fillId="8" borderId="0" applyNumberFormat="0" applyBorder="0" applyProtection="0">
      <alignment vertical="center"/>
    </xf>
    <xf numFmtId="0" fontId="30" fillId="8" borderId="0" applyNumberFormat="0" applyBorder="0" applyProtection="0">
      <alignment vertical="center"/>
    </xf>
    <xf numFmtId="0" fontId="0" fillId="0" borderId="0">
      <alignment vertical="center"/>
      <protection/>
    </xf>
    <xf numFmtId="0" fontId="30" fillId="8" borderId="0" applyNumberFormat="0" applyBorder="0" applyProtection="0">
      <alignment vertical="center"/>
    </xf>
    <xf numFmtId="0" fontId="30" fillId="8" borderId="0" applyNumberFormat="0" applyBorder="0" applyProtection="0">
      <alignment vertical="center"/>
    </xf>
    <xf numFmtId="0" fontId="30" fillId="8" borderId="0" applyNumberFormat="0" applyBorder="0" applyProtection="0">
      <alignment vertical="center"/>
    </xf>
    <xf numFmtId="0" fontId="30" fillId="8" borderId="0" applyNumberFormat="0" applyBorder="0" applyProtection="0">
      <alignment vertical="center"/>
    </xf>
    <xf numFmtId="0" fontId="30" fillId="8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3" applyNumberFormat="0" applyProtection="0">
      <alignment vertical="center"/>
    </xf>
    <xf numFmtId="0" fontId="0" fillId="0" borderId="0">
      <alignment vertical="center"/>
      <protection/>
    </xf>
    <xf numFmtId="0" fontId="10" fillId="28" borderId="0" applyNumberFormat="0" applyBorder="0" applyAlignment="0" applyProtection="0"/>
    <xf numFmtId="0" fontId="0" fillId="0" borderId="0">
      <alignment vertical="center"/>
      <protection/>
    </xf>
    <xf numFmtId="0" fontId="1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3" applyNumberFormat="0" applyProtection="0">
      <alignment vertical="center"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3" applyNumberFormat="0" applyProtection="0">
      <alignment vertical="center"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6" borderId="2" applyNumberForma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6" borderId="7" applyNumberForma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2" borderId="0" applyNumberFormat="0" applyBorder="0" applyProtection="0">
      <alignment vertical="center"/>
    </xf>
    <xf numFmtId="0" fontId="0" fillId="0" borderId="0">
      <alignment vertical="center"/>
      <protection/>
    </xf>
    <xf numFmtId="0" fontId="29" fillId="22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21" borderId="0" applyNumberFormat="0" applyBorder="0" applyProtection="0">
      <alignment vertical="center"/>
    </xf>
    <xf numFmtId="0" fontId="29" fillId="22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21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2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3" applyNumberFormat="0" applyProtection="0">
      <alignment vertical="center"/>
    </xf>
    <xf numFmtId="0" fontId="0" fillId="0" borderId="0">
      <alignment/>
      <protection/>
    </xf>
    <xf numFmtId="0" fontId="0" fillId="13" borderId="3" applyNumberFormat="0" applyProtection="0">
      <alignment vertical="center"/>
    </xf>
    <xf numFmtId="0" fontId="0" fillId="0" borderId="0">
      <alignment/>
      <protection/>
    </xf>
    <xf numFmtId="0" fontId="0" fillId="13" borderId="3" applyNumberFormat="0" applyProtection="0">
      <alignment vertical="center"/>
    </xf>
    <xf numFmtId="0" fontId="0" fillId="0" borderId="0">
      <alignment/>
      <protection/>
    </xf>
    <xf numFmtId="0" fontId="0" fillId="13" borderId="3" applyNumberFormat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2" borderId="0" applyNumberFormat="0" applyBorder="0" applyProtection="0">
      <alignment vertical="center"/>
    </xf>
    <xf numFmtId="0" fontId="0" fillId="0" borderId="0">
      <alignment vertical="center"/>
      <protection/>
    </xf>
    <xf numFmtId="0" fontId="29" fillId="22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13" borderId="3" applyNumberFormat="0" applyProtection="0">
      <alignment vertical="center"/>
    </xf>
    <xf numFmtId="0" fontId="0" fillId="0" borderId="0">
      <alignment/>
      <protection/>
    </xf>
    <xf numFmtId="0" fontId="9" fillId="4" borderId="2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2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2" applyNumberFormat="0" applyProtection="0">
      <alignment vertical="center"/>
    </xf>
    <xf numFmtId="0" fontId="0" fillId="0" borderId="0">
      <alignment/>
      <protection/>
    </xf>
    <xf numFmtId="0" fontId="9" fillId="4" borderId="2" applyNumberFormat="0" applyProtection="0">
      <alignment vertical="center"/>
    </xf>
    <xf numFmtId="0" fontId="0" fillId="0" borderId="0">
      <alignment/>
      <protection/>
    </xf>
    <xf numFmtId="0" fontId="9" fillId="4" borderId="2" applyNumberFormat="0" applyProtection="0">
      <alignment vertical="center"/>
    </xf>
    <xf numFmtId="0" fontId="9" fillId="4" borderId="2" applyNumberFormat="0" applyProtection="0">
      <alignment vertical="center"/>
    </xf>
    <xf numFmtId="0" fontId="0" fillId="0" borderId="0">
      <alignment/>
      <protection/>
    </xf>
    <xf numFmtId="0" fontId="9" fillId="4" borderId="2" applyNumberFormat="0" applyProtection="0">
      <alignment vertical="center"/>
    </xf>
    <xf numFmtId="0" fontId="9" fillId="4" borderId="2" applyNumberFormat="0" applyProtection="0">
      <alignment vertical="center"/>
    </xf>
    <xf numFmtId="0" fontId="0" fillId="0" borderId="0">
      <alignment/>
      <protection/>
    </xf>
    <xf numFmtId="0" fontId="9" fillId="4" borderId="2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7" fillId="6" borderId="2" applyNumberFormat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17" fillId="6" borderId="2" applyNumberFormat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17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3" applyNumberFormat="0" applyProtection="0">
      <alignment vertical="center"/>
    </xf>
    <xf numFmtId="0" fontId="0" fillId="0" borderId="0">
      <alignment vertical="center"/>
      <protection/>
    </xf>
    <xf numFmtId="0" fontId="0" fillId="13" borderId="3" applyNumberFormat="0" applyProtection="0">
      <alignment vertical="center"/>
    </xf>
    <xf numFmtId="0" fontId="0" fillId="0" borderId="0">
      <alignment vertical="center"/>
      <protection/>
    </xf>
    <xf numFmtId="0" fontId="0" fillId="13" borderId="3" applyNumberFormat="0" applyProtection="0">
      <alignment vertical="center"/>
    </xf>
    <xf numFmtId="0" fontId="0" fillId="0" borderId="0">
      <alignment vertical="center"/>
      <protection/>
    </xf>
    <xf numFmtId="0" fontId="0" fillId="13" borderId="3" applyNumberForma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9" borderId="0" applyNumberFormat="0" applyBorder="0" applyProtection="0">
      <alignment vertical="center"/>
    </xf>
    <xf numFmtId="0" fontId="31" fillId="19" borderId="0" applyNumberFormat="0" applyBorder="0" applyProtection="0">
      <alignment vertical="center"/>
    </xf>
    <xf numFmtId="0" fontId="28" fillId="0" borderId="10" applyNumberFormat="0" applyFill="0" applyAlignment="0" applyProtection="0"/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26" fillId="18" borderId="8" applyNumberFormat="0" applyProtection="0">
      <alignment vertical="center"/>
    </xf>
    <xf numFmtId="0" fontId="28" fillId="0" borderId="10" applyNumberFormat="0" applyFill="0" applyProtection="0">
      <alignment vertical="center"/>
    </xf>
    <xf numFmtId="0" fontId="26" fillId="18" borderId="8" applyNumberFormat="0" applyProtection="0">
      <alignment vertical="center"/>
    </xf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10" fillId="14" borderId="0" applyNumberFormat="0" applyBorder="0" applyAlignment="0" applyProtection="0"/>
    <xf numFmtId="0" fontId="10" fillId="20" borderId="0" applyNumberFormat="0" applyBorder="0" applyProtection="0">
      <alignment vertical="center"/>
    </xf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28" fillId="0" borderId="10" applyNumberFormat="0" applyFill="0" applyProtection="0">
      <alignment vertical="center"/>
    </xf>
    <xf numFmtId="0" fontId="17" fillId="6" borderId="2" applyNumberFormat="0" applyAlignment="0" applyProtection="0"/>
    <xf numFmtId="0" fontId="28" fillId="0" borderId="10" applyNumberFormat="0" applyFill="0" applyProtection="0">
      <alignment vertical="center"/>
    </xf>
    <xf numFmtId="0" fontId="17" fillId="6" borderId="2" applyNumberFormat="0" applyProtection="0">
      <alignment vertical="center"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7" fillId="6" borderId="2" applyNumberFormat="0" applyProtection="0">
      <alignment vertical="center"/>
    </xf>
    <xf numFmtId="0" fontId="17" fillId="6" borderId="2" applyNumberFormat="0" applyProtection="0">
      <alignment vertical="center"/>
    </xf>
    <xf numFmtId="0" fontId="17" fillId="6" borderId="2" applyNumberFormat="0" applyProtection="0">
      <alignment vertical="center"/>
    </xf>
    <xf numFmtId="0" fontId="17" fillId="6" borderId="2" applyNumberFormat="0" applyProtection="0">
      <alignment vertical="center"/>
    </xf>
    <xf numFmtId="0" fontId="17" fillId="6" borderId="2" applyNumberFormat="0" applyProtection="0">
      <alignment vertical="center"/>
    </xf>
    <xf numFmtId="0" fontId="26" fillId="18" borderId="8" applyNumberFormat="0" applyProtection="0">
      <alignment vertical="center"/>
    </xf>
    <xf numFmtId="0" fontId="26" fillId="18" borderId="8" applyNumberFormat="0" applyProtection="0">
      <alignment vertical="center"/>
    </xf>
    <xf numFmtId="0" fontId="26" fillId="18" borderId="8" applyNumberFormat="0" applyProtection="0">
      <alignment vertical="center"/>
    </xf>
    <xf numFmtId="0" fontId="26" fillId="18" borderId="8" applyNumberFormat="0" applyProtection="0">
      <alignment vertical="center"/>
    </xf>
    <xf numFmtId="0" fontId="8" fillId="0" borderId="1" applyNumberFormat="0" applyFill="0" applyProtection="0">
      <alignment vertical="center"/>
    </xf>
    <xf numFmtId="0" fontId="26" fillId="18" borderId="8" applyNumberFormat="0" applyProtection="0">
      <alignment vertical="center"/>
    </xf>
    <xf numFmtId="0" fontId="8" fillId="0" borderId="1" applyNumberFormat="0" applyFill="0" applyProtection="0">
      <alignment vertical="center"/>
    </xf>
    <xf numFmtId="0" fontId="26" fillId="18" borderId="8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0" fillId="21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8" fillId="0" borderId="1" applyNumberFormat="0" applyFill="0" applyProtection="0">
      <alignment vertical="center"/>
    </xf>
    <xf numFmtId="0" fontId="8" fillId="0" borderId="1" applyNumberFormat="0" applyFill="0" applyProtection="0">
      <alignment vertical="center"/>
    </xf>
    <xf numFmtId="0" fontId="8" fillId="0" borderId="1" applyNumberFormat="0" applyFill="0" applyProtection="0">
      <alignment vertical="center"/>
    </xf>
    <xf numFmtId="0" fontId="8" fillId="0" borderId="1" applyNumberFormat="0" applyFill="0" applyProtection="0">
      <alignment vertical="center"/>
    </xf>
    <xf numFmtId="0" fontId="8" fillId="0" borderId="1" applyNumberFormat="0" applyFill="0" applyProtection="0">
      <alignment vertical="center"/>
    </xf>
    <xf numFmtId="0" fontId="10" fillId="14" borderId="0" applyNumberFormat="0" applyBorder="0" applyAlignment="0" applyProtection="0"/>
    <xf numFmtId="0" fontId="10" fillId="11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Protection="0">
      <alignment vertical="center"/>
    </xf>
    <xf numFmtId="0" fontId="10" fillId="14" borderId="0" applyNumberFormat="0" applyBorder="0" applyAlignment="0" applyProtection="0"/>
    <xf numFmtId="0" fontId="10" fillId="20" borderId="0" applyNumberFormat="0" applyBorder="0" applyProtection="0">
      <alignment vertical="center"/>
    </xf>
    <xf numFmtId="0" fontId="10" fillId="5" borderId="0" applyNumberFormat="0" applyBorder="0" applyAlignment="0" applyProtection="0"/>
    <xf numFmtId="0" fontId="10" fillId="5" borderId="0" applyNumberFormat="0" applyBorder="0" applyProtection="0">
      <alignment vertical="center"/>
    </xf>
    <xf numFmtId="0" fontId="10" fillId="5" borderId="0" applyNumberFormat="0" applyBorder="0" applyProtection="0">
      <alignment vertical="center"/>
    </xf>
    <xf numFmtId="0" fontId="10" fillId="5" borderId="0" applyNumberFormat="0" applyBorder="0" applyProtection="0">
      <alignment vertical="center"/>
    </xf>
    <xf numFmtId="0" fontId="10" fillId="5" borderId="0" applyNumberFormat="0" applyBorder="0" applyProtection="0">
      <alignment vertical="center"/>
    </xf>
    <xf numFmtId="0" fontId="10" fillId="5" borderId="0" applyNumberFormat="0" applyBorder="0" applyProtection="0">
      <alignment vertical="center"/>
    </xf>
    <xf numFmtId="0" fontId="10" fillId="5" borderId="0" applyNumberFormat="0" applyBorder="0" applyProtection="0">
      <alignment vertical="center"/>
    </xf>
    <xf numFmtId="0" fontId="10" fillId="5" borderId="0" applyNumberFormat="0" applyBorder="0" applyProtection="0">
      <alignment vertical="center"/>
    </xf>
    <xf numFmtId="0" fontId="10" fillId="5" borderId="0" applyNumberFormat="0" applyBorder="0" applyProtection="0">
      <alignment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Protection="0">
      <alignment vertical="center"/>
    </xf>
    <xf numFmtId="0" fontId="29" fillId="22" borderId="0" applyNumberFormat="0" applyBorder="0" applyProtection="0">
      <alignment vertical="center"/>
    </xf>
    <xf numFmtId="0" fontId="10" fillId="21" borderId="0" applyNumberFormat="0" applyBorder="0" applyProtection="0">
      <alignment vertical="center"/>
    </xf>
    <xf numFmtId="0" fontId="10" fillId="21" borderId="0" applyNumberFormat="0" applyBorder="0" applyProtection="0">
      <alignment vertical="center"/>
    </xf>
    <xf numFmtId="0" fontId="10" fillId="21" borderId="0" applyNumberFormat="0" applyBorder="0" applyProtection="0">
      <alignment vertical="center"/>
    </xf>
    <xf numFmtId="0" fontId="29" fillId="22" borderId="0" applyNumberFormat="0" applyBorder="0" applyProtection="0">
      <alignment vertical="center"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/>
    </xf>
    <xf numFmtId="0" fontId="10" fillId="20" borderId="0" applyNumberFormat="0" applyBorder="0" applyAlignment="0" applyProtection="0"/>
    <xf numFmtId="0" fontId="10" fillId="20" borderId="0" applyNumberFormat="0" applyBorder="0" applyProtection="0">
      <alignment vertical="center"/>
    </xf>
    <xf numFmtId="0" fontId="0" fillId="13" borderId="3" applyNumberFormat="0" applyProtection="0">
      <alignment vertical="center"/>
    </xf>
    <xf numFmtId="0" fontId="10" fillId="20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24" fillId="6" borderId="7" applyNumberFormat="0" applyAlignment="0" applyProtection="0"/>
    <xf numFmtId="0" fontId="0" fillId="13" borderId="3" applyNumberFormat="0" applyProtection="0">
      <alignment vertical="center"/>
    </xf>
    <xf numFmtId="0" fontId="10" fillId="20" borderId="0" applyNumberFormat="0" applyBorder="0" applyProtection="0">
      <alignment vertical="center"/>
    </xf>
    <xf numFmtId="0" fontId="24" fillId="6" borderId="7" applyNumberFormat="0" applyAlignment="0" applyProtection="0"/>
    <xf numFmtId="0" fontId="10" fillId="20" borderId="0" applyNumberFormat="0" applyBorder="0" applyProtection="0">
      <alignment vertical="center"/>
    </xf>
    <xf numFmtId="0" fontId="24" fillId="6" borderId="7" applyNumberFormat="0" applyAlignment="0" applyProtection="0"/>
    <xf numFmtId="0" fontId="29" fillId="22" borderId="0" applyNumberFormat="0" applyBorder="0" applyProtection="0">
      <alignment vertical="center"/>
    </xf>
    <xf numFmtId="0" fontId="24" fillId="6" borderId="7" applyNumberFormat="0" applyAlignment="0" applyProtection="0"/>
    <xf numFmtId="0" fontId="0" fillId="13" borderId="3" applyNumberFormat="0" applyProtection="0">
      <alignment vertical="center"/>
    </xf>
    <xf numFmtId="0" fontId="24" fillId="6" borderId="7" applyNumberFormat="0" applyProtection="0">
      <alignment vertical="center"/>
    </xf>
    <xf numFmtId="0" fontId="24" fillId="6" borderId="7" applyNumberFormat="0" applyProtection="0">
      <alignment vertical="center"/>
    </xf>
    <xf numFmtId="0" fontId="24" fillId="6" borderId="7" applyNumberFormat="0" applyProtection="0">
      <alignment vertical="center"/>
    </xf>
    <xf numFmtId="0" fontId="24" fillId="6" borderId="7" applyNumberFormat="0" applyProtection="0">
      <alignment vertical="center"/>
    </xf>
    <xf numFmtId="0" fontId="24" fillId="6" borderId="7" applyNumberFormat="0" applyProtection="0">
      <alignment vertical="center"/>
    </xf>
    <xf numFmtId="0" fontId="24" fillId="6" borderId="7" applyNumberFormat="0" applyProtection="0">
      <alignment vertical="center"/>
    </xf>
    <xf numFmtId="0" fontId="24" fillId="6" borderId="7" applyNumberFormat="0" applyProtection="0">
      <alignment vertical="center"/>
    </xf>
    <xf numFmtId="0" fontId="0" fillId="13" borderId="3" applyNumberFormat="0" applyProtection="0">
      <alignment vertical="center"/>
    </xf>
    <xf numFmtId="0" fontId="24" fillId="6" borderId="7" applyNumberFormat="0" applyProtection="0">
      <alignment vertical="center"/>
    </xf>
    <xf numFmtId="0" fontId="24" fillId="6" borderId="7" applyNumberFormat="0" applyAlignment="0" applyProtection="0"/>
    <xf numFmtId="0" fontId="0" fillId="13" borderId="3" applyNumberFormat="0" applyProtection="0">
      <alignment vertical="center"/>
    </xf>
    <xf numFmtId="0" fontId="24" fillId="6" borderId="7" applyNumberFormat="0" applyAlignment="0" applyProtection="0"/>
    <xf numFmtId="0" fontId="0" fillId="13" borderId="3" applyNumberFormat="0" applyProtection="0">
      <alignment vertical="center"/>
    </xf>
    <xf numFmtId="0" fontId="24" fillId="6" borderId="7" applyNumberFormat="0" applyAlignment="0" applyProtection="0"/>
    <xf numFmtId="0" fontId="0" fillId="13" borderId="3" applyNumberFormat="0" applyProtection="0">
      <alignment vertical="center"/>
    </xf>
    <xf numFmtId="0" fontId="9" fillId="4" borderId="2" applyNumberFormat="0" applyProtection="0">
      <alignment vertical="center"/>
    </xf>
    <xf numFmtId="0" fontId="9" fillId="4" borderId="2" applyNumberFormat="0" applyProtection="0">
      <alignment vertical="center"/>
    </xf>
    <xf numFmtId="0" fontId="9" fillId="4" borderId="2" applyNumberFormat="0" applyProtection="0">
      <alignment vertical="center"/>
    </xf>
    <xf numFmtId="0" fontId="9" fillId="4" borderId="2" applyNumberFormat="0" applyProtection="0">
      <alignment vertical="center"/>
    </xf>
    <xf numFmtId="0" fontId="9" fillId="4" borderId="2" applyNumberFormat="0" applyProtection="0">
      <alignment vertical="center"/>
    </xf>
    <xf numFmtId="0" fontId="9" fillId="4" borderId="2" applyNumberFormat="0" applyProtection="0">
      <alignment vertical="center"/>
    </xf>
    <xf numFmtId="0" fontId="9" fillId="4" borderId="2" applyNumberFormat="0" applyProtection="0">
      <alignment vertical="center"/>
    </xf>
    <xf numFmtId="0" fontId="9" fillId="4" borderId="2" applyNumberFormat="0" applyProtection="0">
      <alignment vertical="center"/>
    </xf>
    <xf numFmtId="0" fontId="9" fillId="4" borderId="2" applyNumberFormat="0" applyProtection="0">
      <alignment vertical="center"/>
    </xf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Protection="0">
      <alignment vertical="center"/>
    </xf>
    <xf numFmtId="0" fontId="0" fillId="13" borderId="3" applyNumberFormat="0" applyFont="0" applyAlignment="0" applyProtection="0"/>
    <xf numFmtId="0" fontId="0" fillId="13" borderId="3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 horizontal="center" vertical="center" wrapText="1"/>
    </xf>
    <xf numFmtId="176" fontId="3" fillId="29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 shrinkToFi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1030">
    <cellStyle name="Normal" xfId="0"/>
    <cellStyle name="Currency [0]" xfId="15"/>
    <cellStyle name="链接单元格 5" xfId="16"/>
    <cellStyle name="20% - 强调文字颜色 3" xfId="17"/>
    <cellStyle name="20% - 强调文字颜色 1 2" xfId="18"/>
    <cellStyle name="链接单元格 3 2" xfId="19"/>
    <cellStyle name="输入" xfId="20"/>
    <cellStyle name="强调文字颜色 2 3 2" xfId="21"/>
    <cellStyle name="Currency" xfId="22"/>
    <cellStyle name="常规 15 4 2" xfId="23"/>
    <cellStyle name="Comma [0]" xfId="24"/>
    <cellStyle name="常规 3 4 3" xfId="25"/>
    <cellStyle name="Comma" xfId="26"/>
    <cellStyle name="常规 7 3" xfId="27"/>
    <cellStyle name="40% - 强调文字颜色 3" xfId="28"/>
    <cellStyle name="40% - 强调文字颜色 4 3 4" xfId="29"/>
    <cellStyle name="差" xfId="30"/>
    <cellStyle name="解释性文本 2 3" xfId="31"/>
    <cellStyle name="常规 11 4 2" xfId="32"/>
    <cellStyle name="标题 5" xfId="33"/>
    <cellStyle name="20% - 强调文字颜色 1 2 2 2" xfId="34"/>
    <cellStyle name="60% - 强调文字颜色 3" xfId="35"/>
    <cellStyle name="常规 12 2 3" xfId="36"/>
    <cellStyle name="Hyperlink" xfId="37"/>
    <cellStyle name="强调文字颜色 5 3 3" xfId="38"/>
    <cellStyle name="60% - 强调文字颜色 6 3 2" xfId="39"/>
    <cellStyle name="Percent" xfId="40"/>
    <cellStyle name="60% - 强调文字颜色 4 2 2 2" xfId="41"/>
    <cellStyle name="Followed Hyperlink" xfId="42"/>
    <cellStyle name="60% - 强调文字颜色 2 3" xfId="43"/>
    <cellStyle name="注释" xfId="44"/>
    <cellStyle name="常规 6" xfId="45"/>
    <cellStyle name="常规 14 3 2" xfId="46"/>
    <cellStyle name="标题 2 1 2 2" xfId="47"/>
    <cellStyle name="20% - 强调文字颜色 4 5" xfId="48"/>
    <cellStyle name="常规 12 2 2" xfId="49"/>
    <cellStyle name="60% - 强调文字颜色 2" xfId="50"/>
    <cellStyle name="计算 2 9" xfId="51"/>
    <cellStyle name="标题 4" xfId="52"/>
    <cellStyle name="解释性文本 2 2" xfId="53"/>
    <cellStyle name="常规 5 2 4" xfId="54"/>
    <cellStyle name="60% - 强调文字颜色 2 2 2 4" xfId="55"/>
    <cellStyle name="标题 4 2 2 4" xfId="56"/>
    <cellStyle name="常规 6 5" xfId="57"/>
    <cellStyle name="常规 4 4 3" xfId="58"/>
    <cellStyle name="警告文本" xfId="59"/>
    <cellStyle name="标题" xfId="60"/>
    <cellStyle name="强调文字颜色 1 2 3" xfId="61"/>
    <cellStyle name="常规 5 2" xfId="62"/>
    <cellStyle name="计算 2 10" xfId="63"/>
    <cellStyle name="60% - 强调文字颜色 2 2 2" xfId="64"/>
    <cellStyle name="常规 12 3 5" xfId="65"/>
    <cellStyle name="解释性文本" xfId="66"/>
    <cellStyle name="标题 1" xfId="67"/>
    <cellStyle name="20% - 强调文字颜色 5 3 3" xfId="68"/>
    <cellStyle name="常规 5 2 2" xfId="69"/>
    <cellStyle name="60% - 强调文字颜色 2 2 2 2" xfId="70"/>
    <cellStyle name="标题 2" xfId="71"/>
    <cellStyle name="20% - 强调文字颜色 5 3 4" xfId="72"/>
    <cellStyle name="60% - 强调文字颜色 1" xfId="73"/>
    <cellStyle name="计算 2 8" xfId="74"/>
    <cellStyle name="常规 5 2 3" xfId="75"/>
    <cellStyle name="60% - 强调文字颜色 2 2 2 3" xfId="76"/>
    <cellStyle name="标题 3" xfId="77"/>
    <cellStyle name="常规 12 2 4" xfId="78"/>
    <cellStyle name="60% - 强调文字颜色 4" xfId="79"/>
    <cellStyle name="输出" xfId="80"/>
    <cellStyle name="40% - 强调文字颜色 3 3 3" xfId="81"/>
    <cellStyle name="计算" xfId="82"/>
    <cellStyle name="常规 13 5" xfId="83"/>
    <cellStyle name="检查单元格" xfId="84"/>
    <cellStyle name="计算 3 2" xfId="85"/>
    <cellStyle name="40% - 强调文字颜色 4 2" xfId="86"/>
    <cellStyle name="20% - 强调文字颜色 6" xfId="87"/>
    <cellStyle name="常规 8 3" xfId="88"/>
    <cellStyle name="常规 2 2 2 5" xfId="89"/>
    <cellStyle name="强调文字颜色 2" xfId="90"/>
    <cellStyle name="链接单元格" xfId="91"/>
    <cellStyle name="汇总" xfId="92"/>
    <cellStyle name="强调文字颜色 3 2 4" xfId="93"/>
    <cellStyle name="常规 15 8" xfId="94"/>
    <cellStyle name="适中 2 5" xfId="95"/>
    <cellStyle name="40% - 强调文字颜色 6 5" xfId="96"/>
    <cellStyle name="60% - 强调文字颜色 4 2 3" xfId="97"/>
    <cellStyle name="差 3 4" xfId="98"/>
    <cellStyle name="好" xfId="99"/>
    <cellStyle name="输出 3 3" xfId="100"/>
    <cellStyle name="适中" xfId="101"/>
    <cellStyle name="20% - 强调文字颜色 3 3" xfId="102"/>
    <cellStyle name="20% - 强调文字颜色 5" xfId="103"/>
    <cellStyle name="常规 8 2" xfId="104"/>
    <cellStyle name="常规 2 2 2 4" xfId="105"/>
    <cellStyle name="强调文字颜色 1" xfId="106"/>
    <cellStyle name="常规 15 3 5" xfId="107"/>
    <cellStyle name="20% - 强调文字颜色 1" xfId="108"/>
    <cellStyle name="链接单元格 3" xfId="109"/>
    <cellStyle name="常规 11 3 5" xfId="110"/>
    <cellStyle name="40% - 强调文字颜色 4 3 2" xfId="111"/>
    <cellStyle name="40% - 强调文字颜色 1" xfId="112"/>
    <cellStyle name="常规 7 4 5" xfId="113"/>
    <cellStyle name="20% - 强调文字颜色 2" xfId="114"/>
    <cellStyle name="链接单元格 4" xfId="115"/>
    <cellStyle name="40% - 强调文字颜色 4 3 3" xfId="116"/>
    <cellStyle name="40% - 强调文字颜色 2" xfId="117"/>
    <cellStyle name="强调文字颜色 3" xfId="118"/>
    <cellStyle name="强调文字颜色 4" xfId="119"/>
    <cellStyle name="20% - 强调文字颜色 4" xfId="120"/>
    <cellStyle name="40% - 强调文字颜色 4" xfId="121"/>
    <cellStyle name="强调文字颜色 5" xfId="122"/>
    <cellStyle name="计算 4" xfId="123"/>
    <cellStyle name="汇总 3 7" xfId="124"/>
    <cellStyle name="60% - 强调文字颜色 5 2 2 2" xfId="125"/>
    <cellStyle name="40% - 强调文字颜色 5" xfId="126"/>
    <cellStyle name="常规 12 2 5" xfId="127"/>
    <cellStyle name="60% - 强调文字颜色 5" xfId="128"/>
    <cellStyle name="强调文字颜色 6" xfId="129"/>
    <cellStyle name="计算 5" xfId="130"/>
    <cellStyle name="适中 2" xfId="131"/>
    <cellStyle name="汇总 3 8" xfId="132"/>
    <cellStyle name="60% - 强调文字颜色 5 2 2 3" xfId="133"/>
    <cellStyle name="20% - 强调文字颜色 3 3 2" xfId="134"/>
    <cellStyle name="40% - 强调文字颜色 6" xfId="135"/>
    <cellStyle name="60% - 强调文字颜色 6" xfId="136"/>
    <cellStyle name="解释性文本 2 4" xfId="137"/>
    <cellStyle name="常规 11 4 3" xfId="138"/>
    <cellStyle name="标题 6" xfId="139"/>
    <cellStyle name="20% - 强调文字颜色 1 2 2 3" xfId="140"/>
    <cellStyle name="强调文字颜色 2 2 2 4" xfId="141"/>
    <cellStyle name="20% - 强调文字颜色 1 5" xfId="142"/>
    <cellStyle name="40% - 强调文字颜色 2 2" xfId="143"/>
    <cellStyle name="常规 11 5" xfId="144"/>
    <cellStyle name="20% - 强调文字颜色 1 2 3" xfId="145"/>
    <cellStyle name="链接单元格 3 4" xfId="146"/>
    <cellStyle name="强调文字颜色 2 2 2 3" xfId="147"/>
    <cellStyle name="20% - 强调文字颜色 1 4" xfId="148"/>
    <cellStyle name="链接单元格 3 3" xfId="149"/>
    <cellStyle name="强调文字颜色 2 2 2 2" xfId="150"/>
    <cellStyle name="20% - 强调文字颜色 1 3" xfId="151"/>
    <cellStyle name="常规 11 4 4" xfId="152"/>
    <cellStyle name="标题 7" xfId="153"/>
    <cellStyle name="20% - 强调文字颜色 1 2 2 4" xfId="154"/>
    <cellStyle name="常规 11 4" xfId="155"/>
    <cellStyle name="20% - 强调文字颜色 1 2 2" xfId="156"/>
    <cellStyle name="40% - 强调文字颜色 2 3" xfId="157"/>
    <cellStyle name="常规 11 6" xfId="158"/>
    <cellStyle name="20% - 强调文字颜色 1 2 4" xfId="159"/>
    <cellStyle name="40% - 强调文字颜色 2 4" xfId="160"/>
    <cellStyle name="常规 11 7" xfId="161"/>
    <cellStyle name="60% - 强调文字颜色 6 2 2 2" xfId="162"/>
    <cellStyle name="20% - 强调文字颜色 1 2 5" xfId="163"/>
    <cellStyle name="40% - 强调文字颜色 2 5" xfId="164"/>
    <cellStyle name="常规 11 8" xfId="165"/>
    <cellStyle name="60% - 强调文字颜色 6 2 2 3" xfId="166"/>
    <cellStyle name="20% - 强调文字颜色 1 2 6" xfId="167"/>
    <cellStyle name="常规 12 4" xfId="168"/>
    <cellStyle name="20% - 强调文字颜色 1 3 2" xfId="169"/>
    <cellStyle name="40% - 强调文字颜色 3 2" xfId="170"/>
    <cellStyle name="计算 2 2" xfId="171"/>
    <cellStyle name="20% - 强调文字颜色 1 3 3" xfId="172"/>
    <cellStyle name="常规 12 5" xfId="173"/>
    <cellStyle name="40% - 强调文字颜色 3 3" xfId="174"/>
    <cellStyle name="计算 2 3" xfId="175"/>
    <cellStyle name="20% - 强调文字颜色 1 3 4" xfId="176"/>
    <cellStyle name="常规 12 6" xfId="177"/>
    <cellStyle name="20% - 强调文字颜色 2 2" xfId="178"/>
    <cellStyle name="20% - 强调文字颜色 2 2 2" xfId="179"/>
    <cellStyle name="20% - 强调文字颜色 2 2 2 2" xfId="180"/>
    <cellStyle name="20% - 强调文字颜色 2 2 2 3" xfId="181"/>
    <cellStyle name="输出 2 8" xfId="182"/>
    <cellStyle name="标题 3 3 2" xfId="183"/>
    <cellStyle name="20% - 强调文字颜色 2 2 2 4" xfId="184"/>
    <cellStyle name="20% - 强调文字颜色 2 2 3" xfId="185"/>
    <cellStyle name="20% - 强调文字颜色 2 2 4" xfId="186"/>
    <cellStyle name="20% - 强调文字颜色 2 2 5" xfId="187"/>
    <cellStyle name="20% - 强调文字颜色 2 2 6" xfId="188"/>
    <cellStyle name="输出 2 3" xfId="189"/>
    <cellStyle name="60% - 强调文字颜色 3 2 2 2" xfId="190"/>
    <cellStyle name="20% - 强调文字颜色 2 3" xfId="191"/>
    <cellStyle name="20% - 强调文字颜色 2 3 2" xfId="192"/>
    <cellStyle name="20% - 强调文字颜色 2 3 3" xfId="193"/>
    <cellStyle name="20% - 强调文字颜色 2 3 4" xfId="194"/>
    <cellStyle name="输出 2 4" xfId="195"/>
    <cellStyle name="60% - 强调文字颜色 3 2 2 3" xfId="196"/>
    <cellStyle name="20% - 强调文字颜色 2 4" xfId="197"/>
    <cellStyle name="输出 2 5" xfId="198"/>
    <cellStyle name="60% - 强调文字颜色 3 2 2 4" xfId="199"/>
    <cellStyle name="20% - 强调文字颜色 2 5" xfId="200"/>
    <cellStyle name="常规 3 2 5" xfId="201"/>
    <cellStyle name="20% - 强调文字颜色 3 2" xfId="202"/>
    <cellStyle name="强调文字颜色 4 2 2 3" xfId="203"/>
    <cellStyle name="20% - 强调文字颜色 3 2 2" xfId="204"/>
    <cellStyle name="20% - 强调文字颜色 3 2 2 2" xfId="205"/>
    <cellStyle name="20% - 强调文字颜色 3 2 2 3" xfId="206"/>
    <cellStyle name="60% - 强调文字颜色 3 2 2" xfId="207"/>
    <cellStyle name="20% - 强调文字颜色 3 2 2 4" xfId="208"/>
    <cellStyle name="强调文字颜色 4 2 2 4" xfId="209"/>
    <cellStyle name="20% - 强调文字颜色 3 2 3" xfId="210"/>
    <cellStyle name="20% - 强调文字颜色 3 2 4" xfId="211"/>
    <cellStyle name="20% - 强调文字颜色 3 2 5" xfId="212"/>
    <cellStyle name="20% - 强调文字颜色 3 2 6" xfId="213"/>
    <cellStyle name="计算 6" xfId="214"/>
    <cellStyle name="适中 3" xfId="215"/>
    <cellStyle name="汇总 3 9" xfId="216"/>
    <cellStyle name="60% - 强调文字颜色 5 2 2 4" xfId="217"/>
    <cellStyle name="20% - 强调文字颜色 3 3 3" xfId="218"/>
    <cellStyle name="20% - 强调文字颜色 3 3 4" xfId="219"/>
    <cellStyle name="20% - 强调文字颜色 4 2 2 2" xfId="220"/>
    <cellStyle name="输出 3 4" xfId="221"/>
    <cellStyle name="60% - 强调文字颜色 1 2" xfId="222"/>
    <cellStyle name="20% - 强调文字颜色 3 4" xfId="223"/>
    <cellStyle name="输出 3 5" xfId="224"/>
    <cellStyle name="常规 14 2 2" xfId="225"/>
    <cellStyle name="60% - 强调文字颜色 1 3" xfId="226"/>
    <cellStyle name="20% - 强调文字颜色 3 5" xfId="227"/>
    <cellStyle name="常规 3 3 5" xfId="228"/>
    <cellStyle name="20% - 强调文字颜色 4 2" xfId="229"/>
    <cellStyle name="20% - 强调文字颜色 4 2 2" xfId="230"/>
    <cellStyle name="20% - 强调文字颜色 4 2 2 3" xfId="231"/>
    <cellStyle name="20% - 强调文字颜色 4 2 2 4" xfId="232"/>
    <cellStyle name="20% - 强调文字颜色 4 2 3" xfId="233"/>
    <cellStyle name="20% - 强调文字颜色 4 2 4" xfId="234"/>
    <cellStyle name="强调文字颜色 5 2" xfId="235"/>
    <cellStyle name="20% - 强调文字颜色 4 2 5" xfId="236"/>
    <cellStyle name="强调文字颜色 5 3" xfId="237"/>
    <cellStyle name="20% - 强调文字颜色 4 2 6" xfId="238"/>
    <cellStyle name="20% - 强调文字颜色 4 3" xfId="239"/>
    <cellStyle name="20% - 强调文字颜色 4 3 2" xfId="240"/>
    <cellStyle name="20% - 强调文字颜色 4 3 3" xfId="241"/>
    <cellStyle name="20% - 强调文字颜色 4 3 4" xfId="242"/>
    <cellStyle name="常规 5" xfId="243"/>
    <cellStyle name="60% - 强调文字颜色 2 2" xfId="244"/>
    <cellStyle name="20% - 强调文字颜色 4 4" xfId="245"/>
    <cellStyle name="常规 8 2 2" xfId="246"/>
    <cellStyle name="常规 3 4 5" xfId="247"/>
    <cellStyle name="20% - 强调文字颜色 5 2" xfId="248"/>
    <cellStyle name="20% - 强调文字颜色 5 2 2" xfId="249"/>
    <cellStyle name="20% - 强调文字颜色 5 2 2 2" xfId="250"/>
    <cellStyle name="20% - 强调文字颜色 5 2 2 3" xfId="251"/>
    <cellStyle name="20% - 强调文字颜色 5 2 2 4" xfId="252"/>
    <cellStyle name="20% - 强调文字颜色 5 2 3" xfId="253"/>
    <cellStyle name="强调文字颜色 1 2 2 2" xfId="254"/>
    <cellStyle name="20% - 强调文字颜色 5 2 4" xfId="255"/>
    <cellStyle name="强调文字颜色 1 2 2 3" xfId="256"/>
    <cellStyle name="20% - 强调文字颜色 5 2 5" xfId="257"/>
    <cellStyle name="强调文字颜色 1 2 2 4" xfId="258"/>
    <cellStyle name="20% - 强调文字颜色 5 2 6" xfId="259"/>
    <cellStyle name="常规 8 2 3" xfId="260"/>
    <cellStyle name="20% - 强调文字颜色 5 3" xfId="261"/>
    <cellStyle name="差 5" xfId="262"/>
    <cellStyle name="20% - 强调文字颜色 5 3 2" xfId="263"/>
    <cellStyle name="60% - 强调文字颜色 3 2" xfId="264"/>
    <cellStyle name="常规 8 2 4" xfId="265"/>
    <cellStyle name="20% - 强调文字颜色 5 4" xfId="266"/>
    <cellStyle name="汇总 10" xfId="267"/>
    <cellStyle name="60% - 强调文字颜色 3 3" xfId="268"/>
    <cellStyle name="常规 14 4 2" xfId="269"/>
    <cellStyle name="常规 8 2 5" xfId="270"/>
    <cellStyle name="20% - 强调文字颜色 5 5" xfId="271"/>
    <cellStyle name="常规 8 3 2" xfId="272"/>
    <cellStyle name="60% - 强调文字颜色 6 2 4" xfId="273"/>
    <cellStyle name="20% - 强调文字颜色 6 2" xfId="274"/>
    <cellStyle name="计算 3 4" xfId="275"/>
    <cellStyle name="20% - 强调文字颜色 6 2 2" xfId="276"/>
    <cellStyle name="常规 13 7" xfId="277"/>
    <cellStyle name="40% - 强调文字颜色 4 4" xfId="278"/>
    <cellStyle name="20% - 强调文字颜色 6 2 2 2" xfId="279"/>
    <cellStyle name="20% - 强调文字颜色 6 2 2 3" xfId="280"/>
    <cellStyle name="20% - 强调文字颜色 6 2 2 4" xfId="281"/>
    <cellStyle name="计算 3 5" xfId="282"/>
    <cellStyle name="20% - 强调文字颜色 6 2 3" xfId="283"/>
    <cellStyle name="常规 13 8" xfId="284"/>
    <cellStyle name="40% - 强调文字颜色 4 5" xfId="285"/>
    <cellStyle name="计算 3 6" xfId="286"/>
    <cellStyle name="20% - 强调文字颜色 6 2 4" xfId="287"/>
    <cellStyle name="计算 3 7" xfId="288"/>
    <cellStyle name="20% - 强调文字颜色 6 2 5" xfId="289"/>
    <cellStyle name="计算 3 8" xfId="290"/>
    <cellStyle name="20% - 强调文字颜色 6 2 6" xfId="291"/>
    <cellStyle name="常规 8 3 3" xfId="292"/>
    <cellStyle name="60% - 强调文字颜色 6 2 5" xfId="293"/>
    <cellStyle name="20% - 强调文字颜色 6 3" xfId="294"/>
    <cellStyle name="20% - 强调文字颜色 6 3 2" xfId="295"/>
    <cellStyle name="常规 14 7" xfId="296"/>
    <cellStyle name="40% - 强调文字颜色 5 4" xfId="297"/>
    <cellStyle name="20% - 强调文字颜色 6 3 3" xfId="298"/>
    <cellStyle name="常规 14 8" xfId="299"/>
    <cellStyle name="40% - 强调文字颜色 5 5" xfId="300"/>
    <cellStyle name="20% - 强调文字颜色 6 3 4" xfId="301"/>
    <cellStyle name="60% - 强调文字颜色 4 2" xfId="302"/>
    <cellStyle name="常规 8 3 4" xfId="303"/>
    <cellStyle name="60% - 强调文字颜色 6 2 6" xfId="304"/>
    <cellStyle name="20% - 强调文字颜色 6 4" xfId="305"/>
    <cellStyle name="60% - 强调文字颜色 4 3" xfId="306"/>
    <cellStyle name="常规 8 3 5" xfId="307"/>
    <cellStyle name="40% - 强调文字颜色 5 2 2" xfId="308"/>
    <cellStyle name="20% - 强调文字颜色 6 5" xfId="309"/>
    <cellStyle name="注释 2 4 6" xfId="310"/>
    <cellStyle name="常规 10 5" xfId="311"/>
    <cellStyle name="40% - 强调文字颜色 1 2" xfId="312"/>
    <cellStyle name="常规 5 7" xfId="313"/>
    <cellStyle name="常规 4 3 5" xfId="314"/>
    <cellStyle name="40% - 强调文字颜色 6 2 2 3" xfId="315"/>
    <cellStyle name="40% - 强调文字颜色 1 2 2" xfId="316"/>
    <cellStyle name="40% - 强调文字颜色 1 2 2 2" xfId="317"/>
    <cellStyle name="40% - 强调文字颜色 1 2 2 3" xfId="318"/>
    <cellStyle name="40% - 强调文字颜色 1 2 2 4" xfId="319"/>
    <cellStyle name="常规 5 8" xfId="320"/>
    <cellStyle name="40% - 强调文字颜色 6 2 2 4" xfId="321"/>
    <cellStyle name="40% - 强调文字颜色 1 2 3" xfId="322"/>
    <cellStyle name="40% - 强调文字颜色 1 2 4" xfId="323"/>
    <cellStyle name="常规 15 3 2" xfId="324"/>
    <cellStyle name="标题 2 2 2 2" xfId="325"/>
    <cellStyle name="40% - 强调文字颜色 1 2 5" xfId="326"/>
    <cellStyle name="常规 2 2 2 2" xfId="327"/>
    <cellStyle name="常规 15 3 3" xfId="328"/>
    <cellStyle name="标题 2 2 2 3" xfId="329"/>
    <cellStyle name="40% - 强调文字颜色 1 2 6" xfId="330"/>
    <cellStyle name="注释 2 4 7" xfId="331"/>
    <cellStyle name="常规 10 6" xfId="332"/>
    <cellStyle name="常规 9 2" xfId="333"/>
    <cellStyle name="40% - 强调文字颜色 1 3" xfId="334"/>
    <cellStyle name="常规 4 4 5" xfId="335"/>
    <cellStyle name="常规 6 7" xfId="336"/>
    <cellStyle name="注释 7" xfId="337"/>
    <cellStyle name="常规 9 2 2" xfId="338"/>
    <cellStyle name="40% - 强调文字颜色 1 3 2" xfId="339"/>
    <cellStyle name="常规 6 8" xfId="340"/>
    <cellStyle name="注释 8" xfId="341"/>
    <cellStyle name="常规 9 2 3" xfId="342"/>
    <cellStyle name="40% - 强调文字颜色 1 3 3" xfId="343"/>
    <cellStyle name="注释 9" xfId="344"/>
    <cellStyle name="常规 9 2 4" xfId="345"/>
    <cellStyle name="40% - 强调文字颜色 1 3 4" xfId="346"/>
    <cellStyle name="注释 2 4 8" xfId="347"/>
    <cellStyle name="常规 10 7" xfId="348"/>
    <cellStyle name="强调文字颜色 5 2 2 2" xfId="349"/>
    <cellStyle name="常规 9 3" xfId="350"/>
    <cellStyle name="40% - 强调文字颜色 1 4" xfId="351"/>
    <cellStyle name="注释 2 4 9" xfId="352"/>
    <cellStyle name="常规 10 8" xfId="353"/>
    <cellStyle name="强调文字颜色 5 2 2 3" xfId="354"/>
    <cellStyle name="常规 9 4" xfId="355"/>
    <cellStyle name="40% - 强调文字颜色 1 5" xfId="356"/>
    <cellStyle name="常规 5 3 5" xfId="357"/>
    <cellStyle name="40% - 强调文字颜色 2 2 2" xfId="358"/>
    <cellStyle name="40% - 强调文字颜色 2 2 2 2" xfId="359"/>
    <cellStyle name="60% - 强调文字颜色 5 2" xfId="360"/>
    <cellStyle name="40% - 强调文字颜色 2 2 2 3" xfId="361"/>
    <cellStyle name="常规 8 4 5" xfId="362"/>
    <cellStyle name="40% - 强调文字颜色 5 3 2" xfId="363"/>
    <cellStyle name="60% - 强调文字颜色 5 3" xfId="364"/>
    <cellStyle name="40% - 强调文字颜色 2 2 2 4" xfId="365"/>
    <cellStyle name="40% - 强调文字颜色 2 2 3" xfId="366"/>
    <cellStyle name="40% - 强调文字颜色 2 2 4" xfId="367"/>
    <cellStyle name="常规 11 2" xfId="368"/>
    <cellStyle name="40% - 强调文字颜色 2 2 5" xfId="369"/>
    <cellStyle name="常规 11 3" xfId="370"/>
    <cellStyle name="40% - 强调文字颜色 2 2 6" xfId="371"/>
    <cellStyle name="标题 1 1 2 3" xfId="372"/>
    <cellStyle name="常规 5 4 5" xfId="373"/>
    <cellStyle name="40% - 强调文字颜色 2 3 2" xfId="374"/>
    <cellStyle name="标题 1 1 2 4" xfId="375"/>
    <cellStyle name="40% - 强调文字颜色 2 3 3" xfId="376"/>
    <cellStyle name="40% - 强调文字颜色 2 3 4" xfId="377"/>
    <cellStyle name="常规 6 3 5" xfId="378"/>
    <cellStyle name="40% - 强调文字颜色 3 2 2" xfId="379"/>
    <cellStyle name="40% - 强调文字颜色 3 2 4" xfId="380"/>
    <cellStyle name="40% - 强调文字颜色 3 2 2 2" xfId="381"/>
    <cellStyle name="40% - 强调文字颜色 3 2 5" xfId="382"/>
    <cellStyle name="40% - 强调文字颜色 3 2 2 3" xfId="383"/>
    <cellStyle name="40% - 强调文字颜色 3 2 6" xfId="384"/>
    <cellStyle name="40% - 强调文字颜色 3 2 2 4" xfId="385"/>
    <cellStyle name="40% - 强调文字颜色 3 2 3" xfId="386"/>
    <cellStyle name="常规 6 4 5" xfId="387"/>
    <cellStyle name="40% - 强调文字颜色 3 3 2" xfId="388"/>
    <cellStyle name="40% - 强调文字颜色 3 3 4" xfId="389"/>
    <cellStyle name="计算 2 4" xfId="390"/>
    <cellStyle name="常规 12 7" xfId="391"/>
    <cellStyle name="40% - 强调文字颜色 3 4" xfId="392"/>
    <cellStyle name="计算 2 5" xfId="393"/>
    <cellStyle name="常规 12 8" xfId="394"/>
    <cellStyle name="40% - 强调文字颜色 3 5" xfId="395"/>
    <cellStyle name="常规 7 3 5" xfId="396"/>
    <cellStyle name="标题 4 4" xfId="397"/>
    <cellStyle name="40% - 强调文字颜色 4 2 2" xfId="398"/>
    <cellStyle name="常规 15 2 5" xfId="399"/>
    <cellStyle name="40% - 强调文字颜色 4 2 2 2" xfId="400"/>
    <cellStyle name="40% - 强调文字颜色 4 2 2 3" xfId="401"/>
    <cellStyle name="40% - 强调文字颜色 4 2 2 4" xfId="402"/>
    <cellStyle name="标题 4 5" xfId="403"/>
    <cellStyle name="40% - 强调文字颜色 4 2 3" xfId="404"/>
    <cellStyle name="40% - 强调文字颜色 4 2 4" xfId="405"/>
    <cellStyle name="40% - 强调文字颜色 4 2 5" xfId="406"/>
    <cellStyle name="强调文字颜色 4 2 2 2" xfId="407"/>
    <cellStyle name="40% - 强调文字颜色 4 2 6" xfId="408"/>
    <cellStyle name="计算 3 3" xfId="409"/>
    <cellStyle name="常规 13 6" xfId="410"/>
    <cellStyle name="40% - 强调文字颜色 4 3" xfId="411"/>
    <cellStyle name="常规 14 5" xfId="412"/>
    <cellStyle name="标题 2 1 4" xfId="413"/>
    <cellStyle name="好 2 3" xfId="414"/>
    <cellStyle name="40% - 强调文字颜色 5 2" xfId="415"/>
    <cellStyle name="常规 20" xfId="416"/>
    <cellStyle name="60% - 强调文字颜色 4 3 2" xfId="417"/>
    <cellStyle name="常规 15" xfId="418"/>
    <cellStyle name="适中 3 4" xfId="419"/>
    <cellStyle name="强调文字颜色 3 3 3" xfId="420"/>
    <cellStyle name="40% - 强调文字颜色 5 2 2 2" xfId="421"/>
    <cellStyle name="常规 16" xfId="422"/>
    <cellStyle name="60% - 强调文字颜色 4 3 3" xfId="423"/>
    <cellStyle name="强调文字颜色 3 3 4" xfId="424"/>
    <cellStyle name="40% - 强调文字颜色 5 2 2 3" xfId="425"/>
    <cellStyle name="常规 6 4 2" xfId="426"/>
    <cellStyle name="常规 17" xfId="427"/>
    <cellStyle name="60% - 强调文字颜色 4 3 4" xfId="428"/>
    <cellStyle name="40% - 强调文字颜色 5 2 2 4" xfId="429"/>
    <cellStyle name="60% - 强调文字颜色 4 4" xfId="430"/>
    <cellStyle name="汇总 2 10" xfId="431"/>
    <cellStyle name="40% - 强调文字颜色 5 2 3" xfId="432"/>
    <cellStyle name="60% - 强调文字颜色 4 5" xfId="433"/>
    <cellStyle name="汇总 2 11" xfId="434"/>
    <cellStyle name="40% - 强调文字颜色 5 2 4" xfId="435"/>
    <cellStyle name="40% - 强调文字颜色 5 2 5" xfId="436"/>
    <cellStyle name="40% - 强调文字颜色 5 2 6" xfId="437"/>
    <cellStyle name="常规 14 6" xfId="438"/>
    <cellStyle name="标题 2 1 5" xfId="439"/>
    <cellStyle name="好 2 4" xfId="440"/>
    <cellStyle name="40% - 强调文字颜色 5 3" xfId="441"/>
    <cellStyle name="60% - 强调文字颜色 5 4" xfId="442"/>
    <cellStyle name="40% - 强调文字颜色 5 3 3" xfId="443"/>
    <cellStyle name="60% - 强调文字颜色 5 5" xfId="444"/>
    <cellStyle name="40% - 强调文字颜色 5 3 4" xfId="445"/>
    <cellStyle name="标题 2 2 4" xfId="446"/>
    <cellStyle name="好 3 3" xfId="447"/>
    <cellStyle name="40% - 强调文字颜色 6 2" xfId="448"/>
    <cellStyle name="常规 9 3 5" xfId="449"/>
    <cellStyle name="40% - 强调文字颜色 6 2 2" xfId="450"/>
    <cellStyle name="60% - 强调文字颜色 2 2 6" xfId="451"/>
    <cellStyle name="常规 5 6" xfId="452"/>
    <cellStyle name="常规 4 3 4" xfId="453"/>
    <cellStyle name="40% - 强调文字颜色 6 2 2 2" xfId="454"/>
    <cellStyle name="40% - 强调文字颜色 6 2 3" xfId="455"/>
    <cellStyle name="40% - 强调文字颜色 6 2 4" xfId="456"/>
    <cellStyle name="40% - 强调文字颜色 6 2 5" xfId="457"/>
    <cellStyle name="40% - 强调文字颜色 6 2 6" xfId="458"/>
    <cellStyle name="标题 2 2 5" xfId="459"/>
    <cellStyle name="好 3 4" xfId="460"/>
    <cellStyle name="40% - 强调文字颜色 6 3" xfId="461"/>
    <cellStyle name="常规 9 4 5" xfId="462"/>
    <cellStyle name="40% - 强调文字颜色 6 3 2" xfId="463"/>
    <cellStyle name="常规 2 2 5 2" xfId="464"/>
    <cellStyle name="强调文字颜色 3 2 2 3" xfId="465"/>
    <cellStyle name="标题 1 1 2" xfId="466"/>
    <cellStyle name="40% - 强调文字颜色 6 3 3" xfId="467"/>
    <cellStyle name="常规 2 2 5 3" xfId="468"/>
    <cellStyle name="差 2" xfId="469"/>
    <cellStyle name="强调文字颜色 3 2 2 4" xfId="470"/>
    <cellStyle name="标题 1 1 3" xfId="471"/>
    <cellStyle name="40% - 强调文字颜色 6 3 4" xfId="472"/>
    <cellStyle name="标题 2 2 6" xfId="473"/>
    <cellStyle name="40% - 强调文字颜色 6 4" xfId="474"/>
    <cellStyle name="60% - 强调文字颜色 4 2 2" xfId="475"/>
    <cellStyle name="60% - 强调文字颜色 1 2 2" xfId="476"/>
    <cellStyle name="标题 3 2 4" xfId="477"/>
    <cellStyle name="60% - 强调文字颜色 1 2 2 2" xfId="478"/>
    <cellStyle name="常规 2 5 2" xfId="479"/>
    <cellStyle name="标题 3 2 5" xfId="480"/>
    <cellStyle name="强调文字颜色 4 2 2" xfId="481"/>
    <cellStyle name="60% - 强调文字颜色 1 2 2 3" xfId="482"/>
    <cellStyle name="常规 2 5 3" xfId="483"/>
    <cellStyle name="60% - 强调文字颜色 5 2 2" xfId="484"/>
    <cellStyle name="标题 3 2 6" xfId="485"/>
    <cellStyle name="强调文字颜色 4 2 3" xfId="486"/>
    <cellStyle name="60% - 强调文字颜色 1 2 2 4" xfId="487"/>
    <cellStyle name="60% - 强调文字颜色 1 2 3" xfId="488"/>
    <cellStyle name="常规 3 3 2" xfId="489"/>
    <cellStyle name="60% - 强调文字颜色 1 2 4" xfId="490"/>
    <cellStyle name="常规 3 3 3" xfId="491"/>
    <cellStyle name="60% - 强调文字颜色 1 2 5" xfId="492"/>
    <cellStyle name="常规 3 3 4" xfId="493"/>
    <cellStyle name="60% - 强调文字颜色 1 2 6" xfId="494"/>
    <cellStyle name="60% - 强调文字颜色 1 3 2" xfId="495"/>
    <cellStyle name="60% - 强调文字颜色 1 3 3" xfId="496"/>
    <cellStyle name="常规 3 4 2" xfId="497"/>
    <cellStyle name="60% - 强调文字颜色 1 3 4" xfId="498"/>
    <cellStyle name="输出 3 6" xfId="499"/>
    <cellStyle name="常规 14 2 3" xfId="500"/>
    <cellStyle name="60% - 强调文字颜色 1 4" xfId="501"/>
    <cellStyle name="输出 3 7" xfId="502"/>
    <cellStyle name="常规 14 2 4" xfId="503"/>
    <cellStyle name="60% - 强调文字颜色 1 5" xfId="504"/>
    <cellStyle name="常规 5 3" xfId="505"/>
    <cellStyle name="输出 2 10" xfId="506"/>
    <cellStyle name="计算 2 11" xfId="507"/>
    <cellStyle name="60% - 强调文字颜色 2 2 3" xfId="508"/>
    <cellStyle name="常规 4 3 2" xfId="509"/>
    <cellStyle name="常规 5 4" xfId="510"/>
    <cellStyle name="60% - 强调文字颜色 2 2 4" xfId="511"/>
    <cellStyle name="常规 4 3 3" xfId="512"/>
    <cellStyle name="常规 5 5" xfId="513"/>
    <cellStyle name="60% - 强调文字颜色 2 2 5" xfId="514"/>
    <cellStyle name="常规 6 2" xfId="515"/>
    <cellStyle name="注释 2" xfId="516"/>
    <cellStyle name="60% - 强调文字颜色 2 3 2" xfId="517"/>
    <cellStyle name="强调文字颜色 1 3 4" xfId="518"/>
    <cellStyle name="标题 4 2 2 2" xfId="519"/>
    <cellStyle name="常规 6 3" xfId="520"/>
    <cellStyle name="注释 3" xfId="521"/>
    <cellStyle name="60% - 强调文字颜色 2 3 3" xfId="522"/>
    <cellStyle name="注释 4" xfId="523"/>
    <cellStyle name="60% - 强调文字颜色 2 3 4" xfId="524"/>
    <cellStyle name="常规 6 4" xfId="525"/>
    <cellStyle name="常规 4 4 2" xfId="526"/>
    <cellStyle name="标题 4 2 2 3" xfId="527"/>
    <cellStyle name="60% - 强调文字颜色 2 4" xfId="528"/>
    <cellStyle name="常规 14 3 3" xfId="529"/>
    <cellStyle name="常规 7" xfId="530"/>
    <cellStyle name="标题 2 1 2 3" xfId="531"/>
    <cellStyle name="60% - 强调文字颜色 2 5" xfId="532"/>
    <cellStyle name="常规 14 3 4" xfId="533"/>
    <cellStyle name="常规 8" xfId="534"/>
    <cellStyle name="标题 2 1 2 4" xfId="535"/>
    <cellStyle name="警告文本 3 2" xfId="536"/>
    <cellStyle name="60% - 强调文字颜色 3 2 3" xfId="537"/>
    <cellStyle name="60% - 强调文字颜色 3 2 4" xfId="538"/>
    <cellStyle name="常规 5 3 2" xfId="539"/>
    <cellStyle name="60% - 强调文字颜色 3 2 5" xfId="540"/>
    <cellStyle name="常规 5 3 3" xfId="541"/>
    <cellStyle name="60% - 强调文字颜色 3 2 6" xfId="542"/>
    <cellStyle name="常规 5 3 4" xfId="543"/>
    <cellStyle name="60% - 强调文字颜色 3 3 2" xfId="544"/>
    <cellStyle name="汇总 7" xfId="545"/>
    <cellStyle name="60% - 强调文字颜色 3 3 3" xfId="546"/>
    <cellStyle name="汇总 8" xfId="547"/>
    <cellStyle name="常规 5 4 2" xfId="548"/>
    <cellStyle name="60% - 强调文字颜色 3 3 4" xfId="549"/>
    <cellStyle name="汇总 9" xfId="550"/>
    <cellStyle name="60% - 强调文字颜色 3 4" xfId="551"/>
    <cellStyle name="常规 14 4 3" xfId="552"/>
    <cellStyle name="60% - 强调文字颜色 3 5" xfId="553"/>
    <cellStyle name="常规 14 4 4" xfId="554"/>
    <cellStyle name="60% - 强调文字颜色 4 2 2 3" xfId="555"/>
    <cellStyle name="60% - 强调文字颜色 4 2 2 4" xfId="556"/>
    <cellStyle name="60% - 强调文字颜色 4 2 4" xfId="557"/>
    <cellStyle name="常规 6 3 2" xfId="558"/>
    <cellStyle name="60% - 强调文字颜色 4 2 5" xfId="559"/>
    <cellStyle name="常规 6 3 3" xfId="560"/>
    <cellStyle name="60% - 强调文字颜色 4 2 6" xfId="561"/>
    <cellStyle name="常规 6 3 4" xfId="562"/>
    <cellStyle name="60% - 强调文字颜色 5 2 3" xfId="563"/>
    <cellStyle name="常规 2 5 4" xfId="564"/>
    <cellStyle name="60% - 强调文字颜色 5 2 4" xfId="565"/>
    <cellStyle name="常规 2 5 5" xfId="566"/>
    <cellStyle name="常规 7 3 2" xfId="567"/>
    <cellStyle name="60% - 强调文字颜色 5 2 5" xfId="568"/>
    <cellStyle name="标题 4 2" xfId="569"/>
    <cellStyle name="常规 7 3 3" xfId="570"/>
    <cellStyle name="60% - 强调文字颜色 5 2 6" xfId="571"/>
    <cellStyle name="标题 4 3" xfId="572"/>
    <cellStyle name="常规 7 3 4" xfId="573"/>
    <cellStyle name="60% - 强调文字颜色 5 3 2" xfId="574"/>
    <cellStyle name="60% - 强调文字颜色 5 3 3" xfId="575"/>
    <cellStyle name="60% - 强调文字颜色 5 3 4" xfId="576"/>
    <cellStyle name="常规 7 4 2" xfId="577"/>
    <cellStyle name="60% - 强调文字颜色 6 2" xfId="578"/>
    <cellStyle name="60% - 强调文字颜色 6 2 2" xfId="579"/>
    <cellStyle name="标题 4 2 6" xfId="580"/>
    <cellStyle name="60% - 强调文字颜色 6 2 2 4" xfId="581"/>
    <cellStyle name="60% - 强调文字颜色 6 2 3" xfId="582"/>
    <cellStyle name="60% - 强调文字颜色 6 3" xfId="583"/>
    <cellStyle name="60% - 强调文字颜色 6 3 3" xfId="584"/>
    <cellStyle name="60% - 强调文字颜色 6 3 4" xfId="585"/>
    <cellStyle name="常规 8 4 2" xfId="586"/>
    <cellStyle name="60% - 强调文字颜色 6 4" xfId="587"/>
    <cellStyle name="60% - 强调文字颜色 6 5" xfId="588"/>
    <cellStyle name="标题 1 1" xfId="589"/>
    <cellStyle name="常规 2 2 5" xfId="590"/>
    <cellStyle name="标题 1 1 2 2" xfId="591"/>
    <cellStyle name="差 3" xfId="592"/>
    <cellStyle name="常规 2 2 5 4" xfId="593"/>
    <cellStyle name="标题 1 1 4" xfId="594"/>
    <cellStyle name="计算 10" xfId="595"/>
    <cellStyle name="标题 1 1 5" xfId="596"/>
    <cellStyle name="差 4" xfId="597"/>
    <cellStyle name="常规 2 2 5 5" xfId="598"/>
    <cellStyle name="标题 1 2" xfId="599"/>
    <cellStyle name="常规 2 2 6" xfId="600"/>
    <cellStyle name="标题 1 3" xfId="601"/>
    <cellStyle name="常规 2 2 7" xfId="602"/>
    <cellStyle name="标题 1 4" xfId="603"/>
    <cellStyle name="常规 2 2 8" xfId="604"/>
    <cellStyle name="常规 13 2 2" xfId="605"/>
    <cellStyle name="标题 2 1" xfId="606"/>
    <cellStyle name="常规 2 3 5" xfId="607"/>
    <cellStyle name="标题 2 1 2" xfId="608"/>
    <cellStyle name="常规 14 3" xfId="609"/>
    <cellStyle name="标题 2 1 3" xfId="610"/>
    <cellStyle name="好 2 2" xfId="611"/>
    <cellStyle name="常规 14 4" xfId="612"/>
    <cellStyle name="标题 2 2" xfId="613"/>
    <cellStyle name="标题 2 2 2" xfId="614"/>
    <cellStyle name="常规 15 3" xfId="615"/>
    <cellStyle name="标题 2 2 2 4" xfId="616"/>
    <cellStyle name="链接单元格 2 2 2" xfId="617"/>
    <cellStyle name="常规 15 3 4" xfId="618"/>
    <cellStyle name="常规 2 2 2 3" xfId="619"/>
    <cellStyle name="标题 2 2 3" xfId="620"/>
    <cellStyle name="好 3 2" xfId="621"/>
    <cellStyle name="常规 15 4" xfId="622"/>
    <cellStyle name="标题 2 3" xfId="623"/>
    <cellStyle name="标题 2 3 2" xfId="624"/>
    <cellStyle name="常规 11" xfId="625"/>
    <cellStyle name="标题 2 3 3" xfId="626"/>
    <cellStyle name="常规 12" xfId="627"/>
    <cellStyle name="标题 2 3 4" xfId="628"/>
    <cellStyle name="常规 13" xfId="629"/>
    <cellStyle name="标题 2 4" xfId="630"/>
    <cellStyle name="常规 13 3 2" xfId="631"/>
    <cellStyle name="标题 2 5" xfId="632"/>
    <cellStyle name="常规 13 3 3" xfId="633"/>
    <cellStyle name="标题 3 2" xfId="634"/>
    <cellStyle name="常规 7 2 3" xfId="635"/>
    <cellStyle name="标题 3 2 2" xfId="636"/>
    <cellStyle name="标题 3 2 2 2" xfId="637"/>
    <cellStyle name="标题 3 2 2 3" xfId="638"/>
    <cellStyle name="标题 3 2 2 4" xfId="639"/>
    <cellStyle name="标题 3 2 3" xfId="640"/>
    <cellStyle name="标题 3 3" xfId="641"/>
    <cellStyle name="常规 7 2 4" xfId="642"/>
    <cellStyle name="标题 3 3 3" xfId="643"/>
    <cellStyle name="输出 2 9" xfId="644"/>
    <cellStyle name="标题 3 3 4" xfId="645"/>
    <cellStyle name="标题 3 4" xfId="646"/>
    <cellStyle name="常规 7 2 5" xfId="647"/>
    <cellStyle name="常规 13 4 2" xfId="648"/>
    <cellStyle name="标题 3 5" xfId="649"/>
    <cellStyle name="常规 13 4 3" xfId="650"/>
    <cellStyle name="标题 4 2 2" xfId="651"/>
    <cellStyle name="标题 4 2 3" xfId="652"/>
    <cellStyle name="标题 4 2 4" xfId="653"/>
    <cellStyle name="标题 4 2 5" xfId="654"/>
    <cellStyle name="标题 4 3 2" xfId="655"/>
    <cellStyle name="标题 4 3 3" xfId="656"/>
    <cellStyle name="标题 4 3 4" xfId="657"/>
    <cellStyle name="差 2 2" xfId="658"/>
    <cellStyle name="差 2 2 2" xfId="659"/>
    <cellStyle name="差 2 4" xfId="660"/>
    <cellStyle name="差 2 2 3" xfId="661"/>
    <cellStyle name="差 2 5" xfId="662"/>
    <cellStyle name="常规 13 2" xfId="663"/>
    <cellStyle name="差 2 2 4" xfId="664"/>
    <cellStyle name="差 2 6" xfId="665"/>
    <cellStyle name="差 2 3" xfId="666"/>
    <cellStyle name="差 3 2" xfId="667"/>
    <cellStyle name="差 3 3" xfId="668"/>
    <cellStyle name="常规 10" xfId="669"/>
    <cellStyle name="常规 11 4 5" xfId="670"/>
    <cellStyle name="常规 10 2" xfId="671"/>
    <cellStyle name="注释 2 4 3" xfId="672"/>
    <cellStyle name="常规 10 2 2" xfId="673"/>
    <cellStyle name="强调文字颜色 4 4" xfId="674"/>
    <cellStyle name="常规 10 2 3" xfId="675"/>
    <cellStyle name="强调文字颜色 4 5" xfId="676"/>
    <cellStyle name="常规 10 2 4" xfId="677"/>
    <cellStyle name="常规 10 2 5" xfId="678"/>
    <cellStyle name="常规 10 3" xfId="679"/>
    <cellStyle name="注释 2 4 4" xfId="680"/>
    <cellStyle name="常规 10 3 2" xfId="681"/>
    <cellStyle name="强调文字颜色 5 4" xfId="682"/>
    <cellStyle name="常规 10 3 3" xfId="683"/>
    <cellStyle name="强调文字颜色 5 5" xfId="684"/>
    <cellStyle name="常规 10 3 4" xfId="685"/>
    <cellStyle name="常规 10 3 5" xfId="686"/>
    <cellStyle name="常规 10 4" xfId="687"/>
    <cellStyle name="注释 2 4 5" xfId="688"/>
    <cellStyle name="常规 10 4 2" xfId="689"/>
    <cellStyle name="强调文字颜色 6 4" xfId="690"/>
    <cellStyle name="常规 10 4 3" xfId="691"/>
    <cellStyle name="强调文字颜色 6 5" xfId="692"/>
    <cellStyle name="常规 10 4 4" xfId="693"/>
    <cellStyle name="常规 15 2 2" xfId="694"/>
    <cellStyle name="常规 10 4 5" xfId="695"/>
    <cellStyle name="常规 11 2 2" xfId="696"/>
    <cellStyle name="常规 11 2 3" xfId="697"/>
    <cellStyle name="常规 11 2 4" xfId="698"/>
    <cellStyle name="常规 11 2 5" xfId="699"/>
    <cellStyle name="常规 11 3 2" xfId="700"/>
    <cellStyle name="常规 11 3 3" xfId="701"/>
    <cellStyle name="常规 11 3 4" xfId="702"/>
    <cellStyle name="链接单元格 2" xfId="703"/>
    <cellStyle name="常规 12 2" xfId="704"/>
    <cellStyle name="常规 12 3" xfId="705"/>
    <cellStyle name="常规 12 3 2" xfId="706"/>
    <cellStyle name="计算 3 9" xfId="707"/>
    <cellStyle name="常规 12 3 3" xfId="708"/>
    <cellStyle name="常规 12 3 4" xfId="709"/>
    <cellStyle name="常规 12 4 2" xfId="710"/>
    <cellStyle name="常规 12 4 3" xfId="711"/>
    <cellStyle name="常规 12 4 4" xfId="712"/>
    <cellStyle name="常规 12 4 5" xfId="713"/>
    <cellStyle name="常规 13 2 3" xfId="714"/>
    <cellStyle name="常规 13 2 4" xfId="715"/>
    <cellStyle name="常规 13 2 5" xfId="716"/>
    <cellStyle name="常规 13 3" xfId="717"/>
    <cellStyle name="常规 13 3 4" xfId="718"/>
    <cellStyle name="常规 13 3 5" xfId="719"/>
    <cellStyle name="常规 13 4" xfId="720"/>
    <cellStyle name="常规 13 4 4" xfId="721"/>
    <cellStyle name="常规 13 4 5" xfId="722"/>
    <cellStyle name="常规 14" xfId="723"/>
    <cellStyle name="常规 14 2" xfId="724"/>
    <cellStyle name="常规 14 2 5" xfId="725"/>
    <cellStyle name="输出 3 8" xfId="726"/>
    <cellStyle name="常规 14 3 5" xfId="727"/>
    <cellStyle name="常规 9" xfId="728"/>
    <cellStyle name="常规 14 4 5" xfId="729"/>
    <cellStyle name="常规 15 2" xfId="730"/>
    <cellStyle name="常规 15 2 3" xfId="731"/>
    <cellStyle name="常规 15 2 4" xfId="732"/>
    <cellStyle name="常规 15 4 3" xfId="733"/>
    <cellStyle name="常规 2 2 3 2" xfId="734"/>
    <cellStyle name="常规 15 4 4" xfId="735"/>
    <cellStyle name="常规 2 2 3 3" xfId="736"/>
    <cellStyle name="常规 15 4 5" xfId="737"/>
    <cellStyle name="常规 2 2 3 4" xfId="738"/>
    <cellStyle name="适中 2 2" xfId="739"/>
    <cellStyle name="常规 15 5" xfId="740"/>
    <cellStyle name="适中 2 3" xfId="741"/>
    <cellStyle name="常规 15 6" xfId="742"/>
    <cellStyle name="强调文字颜色 3 2 2" xfId="743"/>
    <cellStyle name="适中 2 4" xfId="744"/>
    <cellStyle name="常规 15 7" xfId="745"/>
    <cellStyle name="强调文字颜色 3 2 3" xfId="746"/>
    <cellStyle name="常规 16 2" xfId="747"/>
    <cellStyle name="常规 16 3" xfId="748"/>
    <cellStyle name="常规 16 4" xfId="749"/>
    <cellStyle name="适中 3 2" xfId="750"/>
    <cellStyle name="常规 16 5" xfId="751"/>
    <cellStyle name="常规 17 2" xfId="752"/>
    <cellStyle name="注释 2 11" xfId="753"/>
    <cellStyle name="常规 17 3" xfId="754"/>
    <cellStyle name="注释 2 12" xfId="755"/>
    <cellStyle name="常规 17 4" xfId="756"/>
    <cellStyle name="注释 2 13" xfId="757"/>
    <cellStyle name="常规 17 5" xfId="758"/>
    <cellStyle name="注释 2 14" xfId="759"/>
    <cellStyle name="常规 18" xfId="760"/>
    <cellStyle name="常规 6 4 3" xfId="761"/>
    <cellStyle name="常规 18 2" xfId="762"/>
    <cellStyle name="常规 18 3" xfId="763"/>
    <cellStyle name="常规 18 4" xfId="764"/>
    <cellStyle name="常规 18 5" xfId="765"/>
    <cellStyle name="常规 19" xfId="766"/>
    <cellStyle name="常规 6 4 4" xfId="767"/>
    <cellStyle name="常规 2" xfId="768"/>
    <cellStyle name="常规 2 2" xfId="769"/>
    <cellStyle name="常规 2 2 2" xfId="770"/>
    <cellStyle name="常规 2 2 3" xfId="771"/>
    <cellStyle name="常规 2 2 3 5" xfId="772"/>
    <cellStyle name="常规 2 2 4" xfId="773"/>
    <cellStyle name="常规 2 2 4 2" xfId="774"/>
    <cellStyle name="适中 2 2 3" xfId="775"/>
    <cellStyle name="常规 2 2 4 3" xfId="776"/>
    <cellStyle name="适中 2 2 4" xfId="777"/>
    <cellStyle name="常规 2 2 4 4" xfId="778"/>
    <cellStyle name="常规 2 2 4 5" xfId="779"/>
    <cellStyle name="常规 2 2 9" xfId="780"/>
    <cellStyle name="注释 2 10" xfId="781"/>
    <cellStyle name="常规 2 3" xfId="782"/>
    <cellStyle name="输入 3 2" xfId="783"/>
    <cellStyle name="常规 2 3 2" xfId="784"/>
    <cellStyle name="常规 2 3 3" xfId="785"/>
    <cellStyle name="常规 2 3 4" xfId="786"/>
    <cellStyle name="常规 2 4" xfId="787"/>
    <cellStyle name="输入 3 3" xfId="788"/>
    <cellStyle name="常规 2 4 2" xfId="789"/>
    <cellStyle name="常规 2 4 3" xfId="790"/>
    <cellStyle name="常规 2 4 4" xfId="791"/>
    <cellStyle name="常规 2 4 5" xfId="792"/>
    <cellStyle name="常规 7 2 2" xfId="793"/>
    <cellStyle name="常规 2 5" xfId="794"/>
    <cellStyle name="输入 3 4" xfId="795"/>
    <cellStyle name="常规 2 6" xfId="796"/>
    <cellStyle name="输入 3 5" xfId="797"/>
    <cellStyle name="常规 2 7" xfId="798"/>
    <cellStyle name="输入 3 6" xfId="799"/>
    <cellStyle name="输入 2" xfId="800"/>
    <cellStyle name="常规 2 8" xfId="801"/>
    <cellStyle name="输入 3 7" xfId="802"/>
    <cellStyle name="输入 3" xfId="803"/>
    <cellStyle name="常规 2 9" xfId="804"/>
    <cellStyle name="输入 3 8" xfId="805"/>
    <cellStyle name="常规 3" xfId="806"/>
    <cellStyle name="常规 3 2" xfId="807"/>
    <cellStyle name="计算 7" xfId="808"/>
    <cellStyle name="常规 3 2 2" xfId="809"/>
    <cellStyle name="适中 4" xfId="810"/>
    <cellStyle name="计算 8" xfId="811"/>
    <cellStyle name="常规 3 2 3" xfId="812"/>
    <cellStyle name="适中 5" xfId="813"/>
    <cellStyle name="常规 3 2 4" xfId="814"/>
    <cellStyle name="计算 9" xfId="815"/>
    <cellStyle name="常规 3 3" xfId="816"/>
    <cellStyle name="常规 3 4" xfId="817"/>
    <cellStyle name="常规 3 4 4" xfId="818"/>
    <cellStyle name="常规 3 5" xfId="819"/>
    <cellStyle name="常规 3 6" xfId="820"/>
    <cellStyle name="常规 3 7" xfId="821"/>
    <cellStyle name="常规 3 8" xfId="822"/>
    <cellStyle name="常规 4" xfId="823"/>
    <cellStyle name="常规 4 2" xfId="824"/>
    <cellStyle name="常规 4 4" xfId="825"/>
    <cellStyle name="常规 4 2 2" xfId="826"/>
    <cellStyle name="常规 4 5" xfId="827"/>
    <cellStyle name="常规 4 2 3" xfId="828"/>
    <cellStyle name="常规 4 6" xfId="829"/>
    <cellStyle name="常规 4 2 4" xfId="830"/>
    <cellStyle name="常规 4 7" xfId="831"/>
    <cellStyle name="常规 4 2 5" xfId="832"/>
    <cellStyle name="常规 4 3" xfId="833"/>
    <cellStyle name="常规 6 6" xfId="834"/>
    <cellStyle name="常规 4 4 4" xfId="835"/>
    <cellStyle name="常规 4 8" xfId="836"/>
    <cellStyle name="常规 5 2 5" xfId="837"/>
    <cellStyle name="常规 5 4 3" xfId="838"/>
    <cellStyle name="常规 5 4 4" xfId="839"/>
    <cellStyle name="常规 6 2 2" xfId="840"/>
    <cellStyle name="注释 2 2" xfId="841"/>
    <cellStyle name="常规 6 2 3" xfId="842"/>
    <cellStyle name="注释 2 3" xfId="843"/>
    <cellStyle name="常规 6 2 4" xfId="844"/>
    <cellStyle name="注释 2 4" xfId="845"/>
    <cellStyle name="常规 6 2 5" xfId="846"/>
    <cellStyle name="注释 2 5" xfId="847"/>
    <cellStyle name="常规 7 2" xfId="848"/>
    <cellStyle name="常规 7 4" xfId="849"/>
    <cellStyle name="常规 7 4 3" xfId="850"/>
    <cellStyle name="常规 7 4 4" xfId="851"/>
    <cellStyle name="常规 7 5" xfId="852"/>
    <cellStyle name="常规 7 6" xfId="853"/>
    <cellStyle name="常规 7 7" xfId="854"/>
    <cellStyle name="常规 9 3 2" xfId="855"/>
    <cellStyle name="常规 7 8" xfId="856"/>
    <cellStyle name="常规 9 3 3" xfId="857"/>
    <cellStyle name="常规 8 4" xfId="858"/>
    <cellStyle name="常规 8 4 3" xfId="859"/>
    <cellStyle name="常规 8 4 4" xfId="860"/>
    <cellStyle name="常规 8 5" xfId="861"/>
    <cellStyle name="常规 8 6" xfId="862"/>
    <cellStyle name="常规 8 7" xfId="863"/>
    <cellStyle name="常规 9 4 2" xfId="864"/>
    <cellStyle name="常规 8 8" xfId="865"/>
    <cellStyle name="常规 9 4 3" xfId="866"/>
    <cellStyle name="常规 9 2 5" xfId="867"/>
    <cellStyle name="常规 9 3 4" xfId="868"/>
    <cellStyle name="常规 9 4 4" xfId="869"/>
    <cellStyle name="常规 9 5" xfId="870"/>
    <cellStyle name="强调文字颜色 5 2 2 4" xfId="871"/>
    <cellStyle name="常规 9 6" xfId="872"/>
    <cellStyle name="常规 9 7" xfId="873"/>
    <cellStyle name="常规 9 8" xfId="874"/>
    <cellStyle name="好 2" xfId="875"/>
    <cellStyle name="好 3" xfId="876"/>
    <cellStyle name="汇总 2" xfId="877"/>
    <cellStyle name="汇总 2 2" xfId="878"/>
    <cellStyle name="汇总 2 2 2" xfId="879"/>
    <cellStyle name="汇总 2 2 3" xfId="880"/>
    <cellStyle name="汇总 2 2 4" xfId="881"/>
    <cellStyle name="汇总 2 3" xfId="882"/>
    <cellStyle name="检查单元格 2" xfId="883"/>
    <cellStyle name="汇总 2 4" xfId="884"/>
    <cellStyle name="检查单元格 3" xfId="885"/>
    <cellStyle name="汇总 2 5" xfId="886"/>
    <cellStyle name="汇总 2 6" xfId="887"/>
    <cellStyle name="汇总 2 7" xfId="888"/>
    <cellStyle name="汇总 2 8" xfId="889"/>
    <cellStyle name="汇总 2 9" xfId="890"/>
    <cellStyle name="汇总 3" xfId="891"/>
    <cellStyle name="汇总 3 2" xfId="892"/>
    <cellStyle name="强调文字颜色 1 5" xfId="893"/>
    <cellStyle name="强调文字颜色 6 2 2 4" xfId="894"/>
    <cellStyle name="汇总 3 3" xfId="895"/>
    <cellStyle name="汇总 3 4" xfId="896"/>
    <cellStyle name="汇总 3 5" xfId="897"/>
    <cellStyle name="计算 2" xfId="898"/>
    <cellStyle name="汇总 3 6" xfId="899"/>
    <cellStyle name="计算 3" xfId="900"/>
    <cellStyle name="汇总 4" xfId="901"/>
    <cellStyle name="汇总 5" xfId="902"/>
    <cellStyle name="汇总 6" xfId="903"/>
    <cellStyle name="计算 2 2 2" xfId="904"/>
    <cellStyle name="计算 2 2 3" xfId="905"/>
    <cellStyle name="计算 2 2 4" xfId="906"/>
    <cellStyle name="计算 2 6" xfId="907"/>
    <cellStyle name="计算 2 7" xfId="908"/>
    <cellStyle name="检查单元格 2 2" xfId="909"/>
    <cellStyle name="检查单元格 2 3" xfId="910"/>
    <cellStyle name="检查单元格 2 4" xfId="911"/>
    <cellStyle name="检查单元格 3 2" xfId="912"/>
    <cellStyle name="链接单元格 2 2 3" xfId="913"/>
    <cellStyle name="检查单元格 3 3" xfId="914"/>
    <cellStyle name="链接单元格 2 2 4" xfId="915"/>
    <cellStyle name="检查单元格 3 4" xfId="916"/>
    <cellStyle name="解释性文本 2" xfId="917"/>
    <cellStyle name="解释性文本 3" xfId="918"/>
    <cellStyle name="强调文字颜色 3 2 2 2" xfId="919"/>
    <cellStyle name="解释性文本 3 2" xfId="920"/>
    <cellStyle name="解释性文本 3 3" xfId="921"/>
    <cellStyle name="解释性文本 3 4" xfId="922"/>
    <cellStyle name="警告文本 2" xfId="923"/>
    <cellStyle name="警告文本 2 2" xfId="924"/>
    <cellStyle name="警告文本 2 3" xfId="925"/>
    <cellStyle name="警告文本 2 4" xfId="926"/>
    <cellStyle name="警告文本 3" xfId="927"/>
    <cellStyle name="警告文本 3 3" xfId="928"/>
    <cellStyle name="警告文本 3 4" xfId="929"/>
    <cellStyle name="链接单元格 2 2" xfId="930"/>
    <cellStyle name="链接单元格 2 3" xfId="931"/>
    <cellStyle name="链接单元格 2 4" xfId="932"/>
    <cellStyle name="链接单元格 2 5" xfId="933"/>
    <cellStyle name="链接单元格 2 6" xfId="934"/>
    <cellStyle name="强调文字颜色 1 2" xfId="935"/>
    <cellStyle name="强调文字颜色 4 3 4" xfId="936"/>
    <cellStyle name="强调文字颜色 1 2 2" xfId="937"/>
    <cellStyle name="强调文字颜色 1 2 4" xfId="938"/>
    <cellStyle name="强调文字颜色 1 2 5" xfId="939"/>
    <cellStyle name="强调文字颜色 1 2 6" xfId="940"/>
    <cellStyle name="强调文字颜色 1 3" xfId="941"/>
    <cellStyle name="强调文字颜色 6 2 2 2" xfId="942"/>
    <cellStyle name="强调文字颜色 1 3 2" xfId="943"/>
    <cellStyle name="强调文字颜色 1 3 3" xfId="944"/>
    <cellStyle name="强调文字颜色 1 4" xfId="945"/>
    <cellStyle name="强调文字颜色 6 2 2 3" xfId="946"/>
    <cellStyle name="强调文字颜色 2 2" xfId="947"/>
    <cellStyle name="强调文字颜色 2 2 2" xfId="948"/>
    <cellStyle name="强调文字颜色 2 2 3" xfId="949"/>
    <cellStyle name="强调文字颜色 2 2 4" xfId="950"/>
    <cellStyle name="强调文字颜色 2 2 5" xfId="951"/>
    <cellStyle name="强调文字颜色 2 2 6" xfId="952"/>
    <cellStyle name="强调文字颜色 2 3" xfId="953"/>
    <cellStyle name="强调文字颜色 2 3 3" xfId="954"/>
    <cellStyle name="强调文字颜色 2 3 4" xfId="955"/>
    <cellStyle name="强调文字颜色 2 4" xfId="956"/>
    <cellStyle name="强调文字颜色 2 5" xfId="957"/>
    <cellStyle name="强调文字颜色 3 2" xfId="958"/>
    <cellStyle name="强调文字颜色 3 2 5" xfId="959"/>
    <cellStyle name="适中 2 6" xfId="960"/>
    <cellStyle name="强调文字颜色 3 2 6" xfId="961"/>
    <cellStyle name="强调文字颜色 3 3" xfId="962"/>
    <cellStyle name="强调文字颜色 3 3 2" xfId="963"/>
    <cellStyle name="适中 3 3" xfId="964"/>
    <cellStyle name="强调文字颜色 3 4" xfId="965"/>
    <cellStyle name="强调文字颜色 3 5" xfId="966"/>
    <cellStyle name="强调文字颜色 4 2" xfId="967"/>
    <cellStyle name="强调文字颜色 4 2 4" xfId="968"/>
    <cellStyle name="强调文字颜色 4 2 5" xfId="969"/>
    <cellStyle name="强调文字颜色 4 2 6" xfId="970"/>
    <cellStyle name="强调文字颜色 4 3" xfId="971"/>
    <cellStyle name="强调文字颜色 4 3 2" xfId="972"/>
    <cellStyle name="强调文字颜色 4 3 3" xfId="973"/>
    <cellStyle name="强调文字颜色 5 2 2" xfId="974"/>
    <cellStyle name="强调文字颜色 5 2 3" xfId="975"/>
    <cellStyle name="强调文字颜色 5 2 4" xfId="976"/>
    <cellStyle name="强调文字颜色 5 2 5" xfId="977"/>
    <cellStyle name="强调文字颜色 5 2 6" xfId="978"/>
    <cellStyle name="强调文字颜色 5 3 2" xfId="979"/>
    <cellStyle name="强调文字颜色 5 3 4" xfId="980"/>
    <cellStyle name="强调文字颜色 6 2" xfId="981"/>
    <cellStyle name="强调文字颜色 6 2 2" xfId="982"/>
    <cellStyle name="注释 2 2 9" xfId="983"/>
    <cellStyle name="强调文字颜色 6 2 3" xfId="984"/>
    <cellStyle name="强调文字颜色 6 2 4" xfId="985"/>
    <cellStyle name="强调文字颜色 6 2 5" xfId="986"/>
    <cellStyle name="强调文字颜色 6 2 6" xfId="987"/>
    <cellStyle name="强调文字颜色 6 3" xfId="988"/>
    <cellStyle name="强调文字颜色 6 3 2" xfId="989"/>
    <cellStyle name="输出 7" xfId="990"/>
    <cellStyle name="注释 2 3 9" xfId="991"/>
    <cellStyle name="强调文字颜色 6 3 3" xfId="992"/>
    <cellStyle name="输出 8" xfId="993"/>
    <cellStyle name="强调文字颜色 6 3 4" xfId="994"/>
    <cellStyle name="输出 9" xfId="995"/>
    <cellStyle name="适中 2 2 2" xfId="996"/>
    <cellStyle name="输出 2" xfId="997"/>
    <cellStyle name="注释 2 3 4" xfId="998"/>
    <cellStyle name="输出 2 2" xfId="999"/>
    <cellStyle name="输出 2 2 2" xfId="1000"/>
    <cellStyle name="输出 2 2 3" xfId="1001"/>
    <cellStyle name="输出 2 2 4" xfId="1002"/>
    <cellStyle name="输出 2 6" xfId="1003"/>
    <cellStyle name="输出 2 7" xfId="1004"/>
    <cellStyle name="输出 3" xfId="1005"/>
    <cellStyle name="注释 2 3 5" xfId="1006"/>
    <cellStyle name="输出 3 2" xfId="1007"/>
    <cellStyle name="输出 4" xfId="1008"/>
    <cellStyle name="注释 2 3 6" xfId="1009"/>
    <cellStyle name="输出 5" xfId="1010"/>
    <cellStyle name="注释 2 3 7" xfId="1011"/>
    <cellStyle name="输出 6" xfId="1012"/>
    <cellStyle name="注释 2 3 8" xfId="1013"/>
    <cellStyle name="输入 2 2" xfId="1014"/>
    <cellStyle name="输入 2 3" xfId="1015"/>
    <cellStyle name="输入 2 4" xfId="1016"/>
    <cellStyle name="输入 2 5" xfId="1017"/>
    <cellStyle name="输入 2 6" xfId="1018"/>
    <cellStyle name="输入 2 7" xfId="1019"/>
    <cellStyle name="输入 2 8" xfId="1020"/>
    <cellStyle name="输入 2 9" xfId="1021"/>
    <cellStyle name="输入 3 9" xfId="1022"/>
    <cellStyle name="输入 4" xfId="1023"/>
    <cellStyle name="输入 5" xfId="1024"/>
    <cellStyle name="输入 6" xfId="1025"/>
    <cellStyle name="输入 7" xfId="1026"/>
    <cellStyle name="输入 8" xfId="1027"/>
    <cellStyle name="注释 2 2 2" xfId="1028"/>
    <cellStyle name="注释 2 2 3" xfId="1029"/>
    <cellStyle name="注释 2 2 4" xfId="1030"/>
    <cellStyle name="注释 2 2 5" xfId="1031"/>
    <cellStyle name="注释 2 2 6" xfId="1032"/>
    <cellStyle name="注释 2 2 7" xfId="1033"/>
    <cellStyle name="注释 2 2 8" xfId="1034"/>
    <cellStyle name="注释 2 3 2" xfId="1035"/>
    <cellStyle name="注释 2 3 3" xfId="1036"/>
    <cellStyle name="注释 2 4 2" xfId="1037"/>
    <cellStyle name="注释 2 6" xfId="1038"/>
    <cellStyle name="注释 2 7" xfId="1039"/>
    <cellStyle name="注释 2 8" xfId="1040"/>
    <cellStyle name="注释 2 9" xfId="1041"/>
    <cellStyle name="注释 5" xfId="1042"/>
    <cellStyle name="注释 6" xfId="10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pane ySplit="2" topLeftCell="A3" activePane="bottomLeft" state="frozen"/>
      <selection pane="bottomLeft" activeCell="Q2" sqref="Q2"/>
    </sheetView>
  </sheetViews>
  <sheetFormatPr defaultColWidth="8.625" defaultRowHeight="41.25" customHeight="1"/>
  <cols>
    <col min="1" max="1" width="3.875" style="2" customWidth="1"/>
    <col min="2" max="2" width="7.75390625" style="2" customWidth="1"/>
    <col min="3" max="3" width="3.625" style="2" customWidth="1"/>
    <col min="4" max="4" width="26.00390625" style="2" customWidth="1"/>
    <col min="5" max="5" width="9.125" style="2" customWidth="1"/>
    <col min="6" max="6" width="7.375" style="2" customWidth="1"/>
    <col min="7" max="7" width="14.25390625" style="2" customWidth="1"/>
    <col min="8" max="8" width="10.50390625" style="3" customWidth="1"/>
    <col min="9" max="9" width="11.375" style="3" customWidth="1"/>
    <col min="10" max="10" width="9.50390625" style="4" customWidth="1"/>
    <col min="11" max="11" width="11.50390625" style="3" customWidth="1"/>
    <col min="12" max="12" width="11.625" style="3" customWidth="1"/>
    <col min="13" max="13" width="6.625" style="3" customWidth="1"/>
    <col min="14" max="14" width="12.00390625" style="2" customWidth="1"/>
    <col min="15" max="30" width="9.00390625" style="2" bestFit="1" customWidth="1"/>
    <col min="31" max="254" width="8.625" style="2" customWidth="1"/>
  </cols>
  <sheetData>
    <row r="1" spans="1:14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9"/>
      <c r="K1" s="5"/>
      <c r="L1" s="5"/>
      <c r="M1" s="5"/>
      <c r="N1" s="5"/>
    </row>
    <row r="2" spans="1:14" ht="5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0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1" customFormat="1" ht="30" customHeight="1">
      <c r="A3" s="7">
        <v>1</v>
      </c>
      <c r="B3" s="8" t="s">
        <v>15</v>
      </c>
      <c r="C3" s="9" t="s">
        <v>16</v>
      </c>
      <c r="D3" s="10" t="s">
        <v>17</v>
      </c>
      <c r="E3" s="10" t="s">
        <v>18</v>
      </c>
      <c r="F3" s="11">
        <v>510101</v>
      </c>
      <c r="G3" s="8" t="s">
        <v>19</v>
      </c>
      <c r="H3" s="12" t="s">
        <v>20</v>
      </c>
      <c r="I3" s="11">
        <f aca="true" t="shared" si="0" ref="I3:I14">H3*50%</f>
        <v>38.5</v>
      </c>
      <c r="J3" s="21">
        <v>81.6</v>
      </c>
      <c r="K3" s="22">
        <f aca="true" t="shared" si="1" ref="K3:K14">J3*50%</f>
        <v>40.8</v>
      </c>
      <c r="L3" s="22">
        <f aca="true" t="shared" si="2" ref="L3:L14">I3+K3</f>
        <v>79.3</v>
      </c>
      <c r="M3" s="22">
        <v>1</v>
      </c>
      <c r="N3" s="7"/>
    </row>
    <row r="4" spans="1:14" s="1" customFormat="1" ht="30" customHeight="1">
      <c r="A4" s="7">
        <v>2</v>
      </c>
      <c r="B4" s="8" t="s">
        <v>21</v>
      </c>
      <c r="C4" s="9" t="s">
        <v>16</v>
      </c>
      <c r="D4" s="10" t="s">
        <v>17</v>
      </c>
      <c r="E4" s="10" t="s">
        <v>18</v>
      </c>
      <c r="F4" s="11">
        <v>510101</v>
      </c>
      <c r="G4" s="8" t="s">
        <v>22</v>
      </c>
      <c r="H4" s="12" t="s">
        <v>23</v>
      </c>
      <c r="I4" s="11">
        <f t="shared" si="0"/>
        <v>37.5</v>
      </c>
      <c r="J4" s="21">
        <v>83.2</v>
      </c>
      <c r="K4" s="22">
        <f t="shared" si="1"/>
        <v>41.6</v>
      </c>
      <c r="L4" s="22">
        <f t="shared" si="2"/>
        <v>79.1</v>
      </c>
      <c r="M4" s="22">
        <v>2</v>
      </c>
      <c r="N4" s="7"/>
    </row>
    <row r="5" spans="1:14" s="1" customFormat="1" ht="30" customHeight="1">
      <c r="A5" s="7">
        <v>3</v>
      </c>
      <c r="B5" s="8" t="s">
        <v>24</v>
      </c>
      <c r="C5" s="9" t="s">
        <v>16</v>
      </c>
      <c r="D5" s="10" t="s">
        <v>17</v>
      </c>
      <c r="E5" s="10" t="s">
        <v>18</v>
      </c>
      <c r="F5" s="11">
        <v>510101</v>
      </c>
      <c r="G5" s="8" t="s">
        <v>25</v>
      </c>
      <c r="H5" s="12" t="s">
        <v>26</v>
      </c>
      <c r="I5" s="11">
        <f t="shared" si="0"/>
        <v>39.5</v>
      </c>
      <c r="J5" s="21">
        <v>78.4</v>
      </c>
      <c r="K5" s="22">
        <f t="shared" si="1"/>
        <v>39.2</v>
      </c>
      <c r="L5" s="22">
        <f t="shared" si="2"/>
        <v>78.7</v>
      </c>
      <c r="M5" s="22">
        <v>3</v>
      </c>
      <c r="N5" s="7"/>
    </row>
    <row r="6" spans="1:14" s="1" customFormat="1" ht="30" customHeight="1">
      <c r="A6" s="7">
        <v>4</v>
      </c>
      <c r="B6" s="8" t="s">
        <v>27</v>
      </c>
      <c r="C6" s="9" t="s">
        <v>28</v>
      </c>
      <c r="D6" s="10" t="s">
        <v>17</v>
      </c>
      <c r="E6" s="10" t="s">
        <v>18</v>
      </c>
      <c r="F6" s="11">
        <v>510101</v>
      </c>
      <c r="G6" s="8" t="s">
        <v>29</v>
      </c>
      <c r="H6" s="12" t="s">
        <v>30</v>
      </c>
      <c r="I6" s="11">
        <f t="shared" si="0"/>
        <v>37.45</v>
      </c>
      <c r="J6" s="21">
        <v>81.6</v>
      </c>
      <c r="K6" s="22">
        <f t="shared" si="1"/>
        <v>40.8</v>
      </c>
      <c r="L6" s="22">
        <f t="shared" si="2"/>
        <v>78.25</v>
      </c>
      <c r="M6" s="22">
        <v>4</v>
      </c>
      <c r="N6" s="7"/>
    </row>
    <row r="7" spans="1:14" s="1" customFormat="1" ht="30" customHeight="1">
      <c r="A7" s="7">
        <v>5</v>
      </c>
      <c r="B7" s="8" t="s">
        <v>31</v>
      </c>
      <c r="C7" s="9" t="s">
        <v>28</v>
      </c>
      <c r="D7" s="10" t="s">
        <v>17</v>
      </c>
      <c r="E7" s="10" t="s">
        <v>18</v>
      </c>
      <c r="F7" s="11">
        <v>510101</v>
      </c>
      <c r="G7" s="8" t="s">
        <v>32</v>
      </c>
      <c r="H7" s="12" t="s">
        <v>33</v>
      </c>
      <c r="I7" s="11">
        <f t="shared" si="0"/>
        <v>38.55</v>
      </c>
      <c r="J7" s="21">
        <v>79.2</v>
      </c>
      <c r="K7" s="22">
        <f t="shared" si="1"/>
        <v>39.6</v>
      </c>
      <c r="L7" s="22">
        <f t="shared" si="2"/>
        <v>78.15</v>
      </c>
      <c r="M7" s="22">
        <v>5</v>
      </c>
      <c r="N7" s="7"/>
    </row>
    <row r="8" spans="1:14" s="1" customFormat="1" ht="30" customHeight="1">
      <c r="A8" s="7">
        <v>6</v>
      </c>
      <c r="B8" s="13" t="s">
        <v>34</v>
      </c>
      <c r="C8" s="9" t="s">
        <v>16</v>
      </c>
      <c r="D8" s="10" t="s">
        <v>17</v>
      </c>
      <c r="E8" s="10" t="s">
        <v>18</v>
      </c>
      <c r="F8" s="11">
        <v>510101</v>
      </c>
      <c r="G8" s="13" t="s">
        <v>35</v>
      </c>
      <c r="H8" s="14" t="s">
        <v>36</v>
      </c>
      <c r="I8" s="11">
        <f t="shared" si="0"/>
        <v>35.1</v>
      </c>
      <c r="J8" s="21">
        <v>83.8</v>
      </c>
      <c r="K8" s="22">
        <f t="shared" si="1"/>
        <v>41.9</v>
      </c>
      <c r="L8" s="22">
        <f t="shared" si="2"/>
        <v>77</v>
      </c>
      <c r="M8" s="22">
        <v>6</v>
      </c>
      <c r="N8" s="7"/>
    </row>
    <row r="9" spans="1:14" s="1" customFormat="1" ht="30" customHeight="1">
      <c r="A9" s="7">
        <v>7</v>
      </c>
      <c r="B9" s="8" t="s">
        <v>37</v>
      </c>
      <c r="C9" s="9" t="s">
        <v>28</v>
      </c>
      <c r="D9" s="10" t="s">
        <v>17</v>
      </c>
      <c r="E9" s="10" t="s">
        <v>18</v>
      </c>
      <c r="F9" s="11">
        <v>510101</v>
      </c>
      <c r="G9" s="8" t="s">
        <v>38</v>
      </c>
      <c r="H9" s="15" t="s">
        <v>39</v>
      </c>
      <c r="I9" s="11">
        <f t="shared" si="0"/>
        <v>36.25</v>
      </c>
      <c r="J9" s="21">
        <v>79</v>
      </c>
      <c r="K9" s="22">
        <f t="shared" si="1"/>
        <v>39.5</v>
      </c>
      <c r="L9" s="22">
        <f t="shared" si="2"/>
        <v>75.75</v>
      </c>
      <c r="M9" s="22">
        <v>7</v>
      </c>
      <c r="N9" s="7"/>
    </row>
    <row r="10" spans="1:14" s="1" customFormat="1" ht="30" customHeight="1">
      <c r="A10" s="7">
        <v>8</v>
      </c>
      <c r="B10" s="8" t="s">
        <v>40</v>
      </c>
      <c r="C10" s="9" t="s">
        <v>16</v>
      </c>
      <c r="D10" s="10" t="s">
        <v>17</v>
      </c>
      <c r="E10" s="10" t="s">
        <v>18</v>
      </c>
      <c r="F10" s="11">
        <v>510101</v>
      </c>
      <c r="G10" s="8" t="s">
        <v>41</v>
      </c>
      <c r="H10" s="16" t="s">
        <v>42</v>
      </c>
      <c r="I10" s="11">
        <f t="shared" si="0"/>
        <v>37</v>
      </c>
      <c r="J10" s="21">
        <v>77.2</v>
      </c>
      <c r="K10" s="22">
        <f t="shared" si="1"/>
        <v>38.6</v>
      </c>
      <c r="L10" s="22">
        <f t="shared" si="2"/>
        <v>75.6</v>
      </c>
      <c r="M10" s="22">
        <v>8</v>
      </c>
      <c r="N10" s="7"/>
    </row>
    <row r="11" spans="1:14" s="1" customFormat="1" ht="30" customHeight="1">
      <c r="A11" s="7">
        <v>9</v>
      </c>
      <c r="B11" s="8" t="s">
        <v>43</v>
      </c>
      <c r="C11" s="9" t="s">
        <v>16</v>
      </c>
      <c r="D11" s="10" t="s">
        <v>17</v>
      </c>
      <c r="E11" s="10" t="s">
        <v>18</v>
      </c>
      <c r="F11" s="11">
        <v>510101</v>
      </c>
      <c r="G11" s="8" t="s">
        <v>44</v>
      </c>
      <c r="H11" s="12" t="s">
        <v>45</v>
      </c>
      <c r="I11" s="11">
        <f t="shared" si="0"/>
        <v>37.2</v>
      </c>
      <c r="J11" s="21">
        <v>76.6</v>
      </c>
      <c r="K11" s="22">
        <f t="shared" si="1"/>
        <v>38.3</v>
      </c>
      <c r="L11" s="22">
        <f t="shared" si="2"/>
        <v>75.5</v>
      </c>
      <c r="M11" s="22">
        <v>9</v>
      </c>
      <c r="N11" s="7"/>
    </row>
    <row r="12" spans="1:14" s="1" customFormat="1" ht="30" customHeight="1">
      <c r="A12" s="7">
        <v>10</v>
      </c>
      <c r="B12" s="8" t="s">
        <v>46</v>
      </c>
      <c r="C12" s="9" t="s">
        <v>28</v>
      </c>
      <c r="D12" s="10" t="s">
        <v>17</v>
      </c>
      <c r="E12" s="10" t="s">
        <v>18</v>
      </c>
      <c r="F12" s="11">
        <v>510101</v>
      </c>
      <c r="G12" s="8" t="s">
        <v>47</v>
      </c>
      <c r="H12" s="17">
        <v>70.5</v>
      </c>
      <c r="I12" s="11">
        <f t="shared" si="0"/>
        <v>35.25</v>
      </c>
      <c r="J12" s="21">
        <v>80.2</v>
      </c>
      <c r="K12" s="22">
        <f t="shared" si="1"/>
        <v>40.1</v>
      </c>
      <c r="L12" s="22">
        <f t="shared" si="2"/>
        <v>75.35</v>
      </c>
      <c r="M12" s="22">
        <v>10</v>
      </c>
      <c r="N12" s="7"/>
    </row>
    <row r="13" spans="1:14" s="1" customFormat="1" ht="30" customHeight="1">
      <c r="A13" s="7">
        <v>11</v>
      </c>
      <c r="B13" s="8" t="s">
        <v>48</v>
      </c>
      <c r="C13" s="9" t="s">
        <v>28</v>
      </c>
      <c r="D13" s="10" t="s">
        <v>17</v>
      </c>
      <c r="E13" s="10" t="s">
        <v>18</v>
      </c>
      <c r="F13" s="11">
        <v>510101</v>
      </c>
      <c r="G13" s="8" t="s">
        <v>49</v>
      </c>
      <c r="H13" s="13" t="s">
        <v>50</v>
      </c>
      <c r="I13" s="11">
        <f t="shared" si="0"/>
        <v>35.3</v>
      </c>
      <c r="J13" s="21">
        <v>76.4</v>
      </c>
      <c r="K13" s="22">
        <f t="shared" si="1"/>
        <v>38.2</v>
      </c>
      <c r="L13" s="22">
        <f t="shared" si="2"/>
        <v>73.5</v>
      </c>
      <c r="M13" s="22">
        <v>11</v>
      </c>
      <c r="N13" s="7"/>
    </row>
    <row r="14" spans="1:14" s="1" customFormat="1" ht="30" customHeight="1">
      <c r="A14" s="7">
        <v>12</v>
      </c>
      <c r="B14" s="13" t="s">
        <v>51</v>
      </c>
      <c r="C14" s="9" t="s">
        <v>16</v>
      </c>
      <c r="D14" s="10" t="s">
        <v>17</v>
      </c>
      <c r="E14" s="10" t="s">
        <v>18</v>
      </c>
      <c r="F14" s="11">
        <v>510101</v>
      </c>
      <c r="G14" s="13" t="s">
        <v>52</v>
      </c>
      <c r="H14" s="14" t="s">
        <v>36</v>
      </c>
      <c r="I14" s="11">
        <f t="shared" si="0"/>
        <v>35.1</v>
      </c>
      <c r="J14" s="21">
        <v>76.2</v>
      </c>
      <c r="K14" s="22">
        <f t="shared" si="1"/>
        <v>38.1</v>
      </c>
      <c r="L14" s="22">
        <f t="shared" si="2"/>
        <v>73.2</v>
      </c>
      <c r="M14" s="22">
        <v>12</v>
      </c>
      <c r="N14" s="7"/>
    </row>
    <row r="15" spans="1:14" s="1" customFormat="1" ht="30" customHeight="1">
      <c r="A15" s="7">
        <v>13</v>
      </c>
      <c r="B15" s="13" t="s">
        <v>53</v>
      </c>
      <c r="C15" s="13" t="s">
        <v>16</v>
      </c>
      <c r="D15" s="10" t="s">
        <v>54</v>
      </c>
      <c r="E15" s="10" t="s">
        <v>18</v>
      </c>
      <c r="F15" s="11">
        <v>510102</v>
      </c>
      <c r="G15" s="13" t="s">
        <v>55</v>
      </c>
      <c r="H15" s="14" t="s">
        <v>56</v>
      </c>
      <c r="I15" s="11">
        <f aca="true" t="shared" si="3" ref="I15:I32">H15*50%</f>
        <v>40.75</v>
      </c>
      <c r="J15" s="21">
        <v>83.6</v>
      </c>
      <c r="K15" s="22">
        <f aca="true" t="shared" si="4" ref="K15:K32">J15*50%</f>
        <v>41.8</v>
      </c>
      <c r="L15" s="22">
        <f aca="true" t="shared" si="5" ref="L15:L32">I15+K15</f>
        <v>82.55</v>
      </c>
      <c r="M15" s="22">
        <v>1</v>
      </c>
      <c r="N15" s="7"/>
    </row>
    <row r="16" spans="1:14" s="1" customFormat="1" ht="30" customHeight="1">
      <c r="A16" s="7">
        <v>14</v>
      </c>
      <c r="B16" s="13" t="s">
        <v>57</v>
      </c>
      <c r="C16" s="13" t="s">
        <v>28</v>
      </c>
      <c r="D16" s="10" t="s">
        <v>54</v>
      </c>
      <c r="E16" s="10" t="s">
        <v>18</v>
      </c>
      <c r="F16" s="11">
        <v>510102</v>
      </c>
      <c r="G16" s="13" t="s">
        <v>58</v>
      </c>
      <c r="H16" s="14" t="s">
        <v>59</v>
      </c>
      <c r="I16" s="11">
        <f t="shared" si="3"/>
        <v>36.15</v>
      </c>
      <c r="J16" s="21">
        <v>87.2</v>
      </c>
      <c r="K16" s="22">
        <f t="shared" si="4"/>
        <v>43.6</v>
      </c>
      <c r="L16" s="22">
        <f t="shared" si="5"/>
        <v>79.75</v>
      </c>
      <c r="M16" s="22">
        <v>2</v>
      </c>
      <c r="N16" s="6"/>
    </row>
    <row r="17" spans="1:14" s="1" customFormat="1" ht="30" customHeight="1">
      <c r="A17" s="7">
        <v>15</v>
      </c>
      <c r="B17" s="13" t="s">
        <v>60</v>
      </c>
      <c r="C17" s="13" t="s">
        <v>28</v>
      </c>
      <c r="D17" s="10" t="s">
        <v>54</v>
      </c>
      <c r="E17" s="10" t="s">
        <v>18</v>
      </c>
      <c r="F17" s="11">
        <v>510102</v>
      </c>
      <c r="G17" s="13" t="s">
        <v>61</v>
      </c>
      <c r="H17" s="12" t="s">
        <v>62</v>
      </c>
      <c r="I17" s="11">
        <f t="shared" si="3"/>
        <v>39</v>
      </c>
      <c r="J17" s="21">
        <v>79.2</v>
      </c>
      <c r="K17" s="22">
        <f t="shared" si="4"/>
        <v>39.6</v>
      </c>
      <c r="L17" s="22">
        <f t="shared" si="5"/>
        <v>78.6</v>
      </c>
      <c r="M17" s="22">
        <v>3</v>
      </c>
      <c r="N17" s="7"/>
    </row>
    <row r="18" spans="1:14" s="1" customFormat="1" ht="30" customHeight="1">
      <c r="A18" s="7">
        <v>16</v>
      </c>
      <c r="B18" s="13" t="s">
        <v>63</v>
      </c>
      <c r="C18" s="13" t="s">
        <v>16</v>
      </c>
      <c r="D18" s="10" t="s">
        <v>54</v>
      </c>
      <c r="E18" s="10" t="s">
        <v>18</v>
      </c>
      <c r="F18" s="11">
        <v>510102</v>
      </c>
      <c r="G18" s="13" t="s">
        <v>64</v>
      </c>
      <c r="H18" s="12" t="s">
        <v>65</v>
      </c>
      <c r="I18" s="11">
        <f t="shared" si="3"/>
        <v>35.75</v>
      </c>
      <c r="J18" s="21">
        <v>85.6</v>
      </c>
      <c r="K18" s="22">
        <f t="shared" si="4"/>
        <v>42.8</v>
      </c>
      <c r="L18" s="22">
        <f t="shared" si="5"/>
        <v>78.55</v>
      </c>
      <c r="M18" s="22">
        <v>4</v>
      </c>
      <c r="N18" s="6"/>
    </row>
    <row r="19" spans="1:14" s="1" customFormat="1" ht="30" customHeight="1">
      <c r="A19" s="7">
        <v>17</v>
      </c>
      <c r="B19" s="13" t="s">
        <v>66</v>
      </c>
      <c r="C19" s="13" t="s">
        <v>16</v>
      </c>
      <c r="D19" s="10" t="s">
        <v>54</v>
      </c>
      <c r="E19" s="10" t="s">
        <v>18</v>
      </c>
      <c r="F19" s="11">
        <v>510102</v>
      </c>
      <c r="G19" s="13" t="s">
        <v>67</v>
      </c>
      <c r="H19" s="12" t="s">
        <v>68</v>
      </c>
      <c r="I19" s="11">
        <f t="shared" si="3"/>
        <v>35.65</v>
      </c>
      <c r="J19" s="21">
        <v>83.4</v>
      </c>
      <c r="K19" s="22">
        <f t="shared" si="4"/>
        <v>41.7</v>
      </c>
      <c r="L19" s="22">
        <f t="shared" si="5"/>
        <v>77.35</v>
      </c>
      <c r="M19" s="22">
        <v>5</v>
      </c>
      <c r="N19" s="7"/>
    </row>
    <row r="20" spans="1:14" s="1" customFormat="1" ht="30" customHeight="1">
      <c r="A20" s="7">
        <v>18</v>
      </c>
      <c r="B20" s="13" t="s">
        <v>69</v>
      </c>
      <c r="C20" s="13" t="s">
        <v>16</v>
      </c>
      <c r="D20" s="10" t="s">
        <v>54</v>
      </c>
      <c r="E20" s="10" t="s">
        <v>18</v>
      </c>
      <c r="F20" s="11">
        <v>510102</v>
      </c>
      <c r="G20" s="13" t="s">
        <v>70</v>
      </c>
      <c r="H20" s="12" t="s">
        <v>71</v>
      </c>
      <c r="I20" s="11">
        <f t="shared" si="3"/>
        <v>36.9</v>
      </c>
      <c r="J20" s="21">
        <v>80.8</v>
      </c>
      <c r="K20" s="22">
        <f t="shared" si="4"/>
        <v>40.4</v>
      </c>
      <c r="L20" s="22">
        <f t="shared" si="5"/>
        <v>77.3</v>
      </c>
      <c r="M20" s="22">
        <v>6</v>
      </c>
      <c r="N20" s="7"/>
    </row>
    <row r="21" spans="1:14" s="1" customFormat="1" ht="30" customHeight="1">
      <c r="A21" s="7">
        <v>19</v>
      </c>
      <c r="B21" s="13" t="s">
        <v>72</v>
      </c>
      <c r="C21" s="13" t="s">
        <v>16</v>
      </c>
      <c r="D21" s="10" t="s">
        <v>54</v>
      </c>
      <c r="E21" s="10" t="s">
        <v>18</v>
      </c>
      <c r="F21" s="11">
        <v>510102</v>
      </c>
      <c r="G21" s="13" t="s">
        <v>73</v>
      </c>
      <c r="H21" s="12" t="s">
        <v>23</v>
      </c>
      <c r="I21" s="11">
        <f t="shared" si="3"/>
        <v>37.5</v>
      </c>
      <c r="J21" s="21">
        <v>79.6</v>
      </c>
      <c r="K21" s="22">
        <f t="shared" si="4"/>
        <v>39.8</v>
      </c>
      <c r="L21" s="22">
        <f t="shared" si="5"/>
        <v>77.3</v>
      </c>
      <c r="M21" s="22">
        <v>7</v>
      </c>
      <c r="N21" s="7"/>
    </row>
    <row r="22" spans="1:14" s="1" customFormat="1" ht="30" customHeight="1">
      <c r="A22" s="7">
        <v>20</v>
      </c>
      <c r="B22" s="13" t="s">
        <v>74</v>
      </c>
      <c r="C22" s="13" t="s">
        <v>28</v>
      </c>
      <c r="D22" s="10" t="s">
        <v>54</v>
      </c>
      <c r="E22" s="10" t="s">
        <v>18</v>
      </c>
      <c r="F22" s="11">
        <v>510102</v>
      </c>
      <c r="G22" s="13" t="s">
        <v>75</v>
      </c>
      <c r="H22" s="12" t="s">
        <v>76</v>
      </c>
      <c r="I22" s="11">
        <f t="shared" si="3"/>
        <v>36.95</v>
      </c>
      <c r="J22" s="21">
        <v>79.6</v>
      </c>
      <c r="K22" s="22">
        <f t="shared" si="4"/>
        <v>39.8</v>
      </c>
      <c r="L22" s="22">
        <f t="shared" si="5"/>
        <v>76.75</v>
      </c>
      <c r="M22" s="22">
        <v>8</v>
      </c>
      <c r="N22" s="7"/>
    </row>
    <row r="23" spans="1:14" s="1" customFormat="1" ht="30" customHeight="1">
      <c r="A23" s="7">
        <v>21</v>
      </c>
      <c r="B23" s="13" t="s">
        <v>77</v>
      </c>
      <c r="C23" s="13" t="s">
        <v>28</v>
      </c>
      <c r="D23" s="10" t="s">
        <v>54</v>
      </c>
      <c r="E23" s="10" t="s">
        <v>18</v>
      </c>
      <c r="F23" s="11">
        <v>510102</v>
      </c>
      <c r="G23" s="13" t="s">
        <v>78</v>
      </c>
      <c r="H23" s="14" t="s">
        <v>59</v>
      </c>
      <c r="I23" s="11">
        <f t="shared" si="3"/>
        <v>36.15</v>
      </c>
      <c r="J23" s="21">
        <v>80.2</v>
      </c>
      <c r="K23" s="22">
        <f t="shared" si="4"/>
        <v>40.1</v>
      </c>
      <c r="L23" s="22">
        <f t="shared" si="5"/>
        <v>76.25</v>
      </c>
      <c r="M23" s="22">
        <v>9</v>
      </c>
      <c r="N23" s="7"/>
    </row>
    <row r="24" spans="1:14" s="1" customFormat="1" ht="30" customHeight="1">
      <c r="A24" s="7">
        <v>22</v>
      </c>
      <c r="B24" s="13" t="s">
        <v>79</v>
      </c>
      <c r="C24" s="13" t="s">
        <v>16</v>
      </c>
      <c r="D24" s="10" t="s">
        <v>54</v>
      </c>
      <c r="E24" s="10" t="s">
        <v>18</v>
      </c>
      <c r="F24" s="11">
        <v>510102</v>
      </c>
      <c r="G24" s="13" t="s">
        <v>80</v>
      </c>
      <c r="H24" s="12" t="s">
        <v>81</v>
      </c>
      <c r="I24" s="11">
        <f t="shared" si="3"/>
        <v>37.15</v>
      </c>
      <c r="J24" s="21">
        <v>78</v>
      </c>
      <c r="K24" s="22">
        <f t="shared" si="4"/>
        <v>39</v>
      </c>
      <c r="L24" s="22">
        <f t="shared" si="5"/>
        <v>76.15</v>
      </c>
      <c r="M24" s="22">
        <v>10</v>
      </c>
      <c r="N24" s="7"/>
    </row>
    <row r="25" spans="1:14" s="1" customFormat="1" ht="30" customHeight="1">
      <c r="A25" s="7">
        <v>23</v>
      </c>
      <c r="B25" s="13" t="s">
        <v>82</v>
      </c>
      <c r="C25" s="13" t="s">
        <v>28</v>
      </c>
      <c r="D25" s="10" t="s">
        <v>54</v>
      </c>
      <c r="E25" s="10" t="s">
        <v>18</v>
      </c>
      <c r="F25" s="11">
        <v>510102</v>
      </c>
      <c r="G25" s="13" t="s">
        <v>83</v>
      </c>
      <c r="H25" s="12" t="s">
        <v>68</v>
      </c>
      <c r="I25" s="11">
        <f t="shared" si="3"/>
        <v>35.65</v>
      </c>
      <c r="J25" s="21">
        <v>80.4</v>
      </c>
      <c r="K25" s="22">
        <f t="shared" si="4"/>
        <v>40.2</v>
      </c>
      <c r="L25" s="22">
        <f t="shared" si="5"/>
        <v>75.85</v>
      </c>
      <c r="M25" s="22">
        <v>11</v>
      </c>
      <c r="N25" s="7"/>
    </row>
    <row r="26" spans="1:14" s="1" customFormat="1" ht="30" customHeight="1">
      <c r="A26" s="7">
        <v>24</v>
      </c>
      <c r="B26" s="13" t="s">
        <v>84</v>
      </c>
      <c r="C26" s="13" t="s">
        <v>16</v>
      </c>
      <c r="D26" s="10" t="s">
        <v>54</v>
      </c>
      <c r="E26" s="10" t="s">
        <v>18</v>
      </c>
      <c r="F26" s="11">
        <v>510102</v>
      </c>
      <c r="G26" s="13" t="s">
        <v>85</v>
      </c>
      <c r="H26" s="12" t="s">
        <v>23</v>
      </c>
      <c r="I26" s="11">
        <f t="shared" si="3"/>
        <v>37.5</v>
      </c>
      <c r="J26" s="21">
        <v>76.6</v>
      </c>
      <c r="K26" s="22">
        <f t="shared" si="4"/>
        <v>38.3</v>
      </c>
      <c r="L26" s="22">
        <f t="shared" si="5"/>
        <v>75.8</v>
      </c>
      <c r="M26" s="22">
        <v>12</v>
      </c>
      <c r="N26" s="7"/>
    </row>
    <row r="27" spans="1:14" s="1" customFormat="1" ht="30" customHeight="1">
      <c r="A27" s="7">
        <v>25</v>
      </c>
      <c r="B27" s="13" t="s">
        <v>86</v>
      </c>
      <c r="C27" s="13" t="s">
        <v>28</v>
      </c>
      <c r="D27" s="10" t="s">
        <v>54</v>
      </c>
      <c r="E27" s="10" t="s">
        <v>18</v>
      </c>
      <c r="F27" s="11">
        <v>510102</v>
      </c>
      <c r="G27" s="13" t="s">
        <v>87</v>
      </c>
      <c r="H27" s="12" t="s">
        <v>88</v>
      </c>
      <c r="I27" s="11">
        <f t="shared" si="3"/>
        <v>36</v>
      </c>
      <c r="J27" s="21">
        <v>78.6</v>
      </c>
      <c r="K27" s="22">
        <f t="shared" si="4"/>
        <v>39.3</v>
      </c>
      <c r="L27" s="22">
        <f t="shared" si="5"/>
        <v>75.3</v>
      </c>
      <c r="M27" s="22">
        <v>13</v>
      </c>
      <c r="N27" s="6"/>
    </row>
    <row r="28" spans="1:14" s="1" customFormat="1" ht="30" customHeight="1">
      <c r="A28" s="7">
        <v>26</v>
      </c>
      <c r="B28" s="13" t="s">
        <v>89</v>
      </c>
      <c r="C28" s="13" t="s">
        <v>16</v>
      </c>
      <c r="D28" s="10" t="s">
        <v>54</v>
      </c>
      <c r="E28" s="10" t="s">
        <v>18</v>
      </c>
      <c r="F28" s="11">
        <v>510102</v>
      </c>
      <c r="G28" s="13" t="s">
        <v>90</v>
      </c>
      <c r="H28" s="14" t="s">
        <v>91</v>
      </c>
      <c r="I28" s="11">
        <f t="shared" si="3"/>
        <v>36.3</v>
      </c>
      <c r="J28" s="21">
        <v>77.8</v>
      </c>
      <c r="K28" s="22">
        <f t="shared" si="4"/>
        <v>38.9</v>
      </c>
      <c r="L28" s="22">
        <f t="shared" si="5"/>
        <v>75.19999999999999</v>
      </c>
      <c r="M28" s="22">
        <v>14</v>
      </c>
      <c r="N28" s="7"/>
    </row>
    <row r="29" spans="1:14" s="1" customFormat="1" ht="30" customHeight="1">
      <c r="A29" s="7">
        <v>27</v>
      </c>
      <c r="B29" s="13" t="s">
        <v>92</v>
      </c>
      <c r="C29" s="13" t="s">
        <v>16</v>
      </c>
      <c r="D29" s="10" t="s">
        <v>54</v>
      </c>
      <c r="E29" s="10" t="s">
        <v>18</v>
      </c>
      <c r="F29" s="11">
        <v>510102</v>
      </c>
      <c r="G29" s="13" t="s">
        <v>93</v>
      </c>
      <c r="H29" s="12" t="s">
        <v>76</v>
      </c>
      <c r="I29" s="11">
        <f t="shared" si="3"/>
        <v>36.95</v>
      </c>
      <c r="J29" s="21">
        <v>76.2</v>
      </c>
      <c r="K29" s="22">
        <f t="shared" si="4"/>
        <v>38.1</v>
      </c>
      <c r="L29" s="22">
        <f t="shared" si="5"/>
        <v>75.05000000000001</v>
      </c>
      <c r="M29" s="22">
        <v>15</v>
      </c>
      <c r="N29" s="7"/>
    </row>
    <row r="30" spans="1:14" s="1" customFormat="1" ht="30" customHeight="1">
      <c r="A30" s="7">
        <v>28</v>
      </c>
      <c r="B30" s="13" t="s">
        <v>94</v>
      </c>
      <c r="C30" s="13" t="s">
        <v>28</v>
      </c>
      <c r="D30" s="10" t="s">
        <v>54</v>
      </c>
      <c r="E30" s="10" t="s">
        <v>18</v>
      </c>
      <c r="F30" s="11">
        <v>510102</v>
      </c>
      <c r="G30" s="13" t="s">
        <v>95</v>
      </c>
      <c r="H30" s="12" t="s">
        <v>50</v>
      </c>
      <c r="I30" s="11">
        <f t="shared" si="3"/>
        <v>35.3</v>
      </c>
      <c r="J30" s="21">
        <v>75.6</v>
      </c>
      <c r="K30" s="22">
        <f t="shared" si="4"/>
        <v>37.8</v>
      </c>
      <c r="L30" s="22">
        <f t="shared" si="5"/>
        <v>73.1</v>
      </c>
      <c r="M30" s="22">
        <v>16</v>
      </c>
      <c r="N30" s="7"/>
    </row>
    <row r="31" spans="1:14" s="1" customFormat="1" ht="30" customHeight="1">
      <c r="A31" s="7">
        <v>29</v>
      </c>
      <c r="B31" s="13" t="s">
        <v>96</v>
      </c>
      <c r="C31" s="13" t="s">
        <v>28</v>
      </c>
      <c r="D31" s="10" t="s">
        <v>54</v>
      </c>
      <c r="E31" s="10" t="s">
        <v>18</v>
      </c>
      <c r="F31" s="11">
        <v>510102</v>
      </c>
      <c r="G31" s="13" t="s">
        <v>97</v>
      </c>
      <c r="H31" s="12" t="s">
        <v>98</v>
      </c>
      <c r="I31" s="11">
        <f t="shared" si="3"/>
        <v>35.95</v>
      </c>
      <c r="J31" s="21">
        <v>72.4</v>
      </c>
      <c r="K31" s="22">
        <f t="shared" si="4"/>
        <v>36.2</v>
      </c>
      <c r="L31" s="22">
        <f t="shared" si="5"/>
        <v>72.15</v>
      </c>
      <c r="M31" s="22">
        <v>17</v>
      </c>
      <c r="N31" s="7"/>
    </row>
    <row r="32" spans="1:14" s="1" customFormat="1" ht="30" customHeight="1">
      <c r="A32" s="7">
        <v>30</v>
      </c>
      <c r="B32" s="13" t="s">
        <v>99</v>
      </c>
      <c r="C32" s="13" t="s">
        <v>28</v>
      </c>
      <c r="D32" s="10" t="s">
        <v>54</v>
      </c>
      <c r="E32" s="10" t="s">
        <v>18</v>
      </c>
      <c r="F32" s="11">
        <v>510102</v>
      </c>
      <c r="G32" s="13" t="s">
        <v>100</v>
      </c>
      <c r="H32" s="12" t="s">
        <v>101</v>
      </c>
      <c r="I32" s="11">
        <f t="shared" si="3"/>
        <v>36.85</v>
      </c>
      <c r="J32" s="21" t="s">
        <v>102</v>
      </c>
      <c r="K32" s="22" t="e">
        <f t="shared" si="4"/>
        <v>#VALUE!</v>
      </c>
      <c r="L32" s="22" t="e">
        <f t="shared" si="5"/>
        <v>#VALUE!</v>
      </c>
      <c r="M32" s="22">
        <v>18</v>
      </c>
      <c r="N32" s="7"/>
    </row>
    <row r="33" spans="8:13" s="1" customFormat="1" ht="41.25" customHeight="1">
      <c r="H33" s="18"/>
      <c r="I33" s="18"/>
      <c r="J33" s="23"/>
      <c r="K33" s="18"/>
      <c r="L33" s="18"/>
      <c r="M33" s="18"/>
    </row>
    <row r="34" spans="8:13" s="1" customFormat="1" ht="41.25" customHeight="1">
      <c r="H34" s="18"/>
      <c r="I34" s="18"/>
      <c r="J34" s="23"/>
      <c r="K34" s="18"/>
      <c r="L34" s="18"/>
      <c r="M34" s="18"/>
    </row>
    <row r="35" spans="8:13" s="1" customFormat="1" ht="41.25" customHeight="1">
      <c r="H35" s="18"/>
      <c r="I35" s="18"/>
      <c r="J35" s="23"/>
      <c r="K35" s="18"/>
      <c r="L35" s="18"/>
      <c r="M35" s="18"/>
    </row>
    <row r="36" spans="8:13" s="1" customFormat="1" ht="41.25" customHeight="1">
      <c r="H36" s="18"/>
      <c r="I36" s="18"/>
      <c r="J36" s="23"/>
      <c r="K36" s="18"/>
      <c r="L36" s="18"/>
      <c r="M36" s="18"/>
    </row>
    <row r="37" spans="8:13" s="1" customFormat="1" ht="41.25" customHeight="1">
      <c r="H37" s="18"/>
      <c r="I37" s="18"/>
      <c r="J37" s="23"/>
      <c r="K37" s="18"/>
      <c r="L37" s="18"/>
      <c r="M37" s="18"/>
    </row>
    <row r="38" spans="8:13" s="1" customFormat="1" ht="41.25" customHeight="1">
      <c r="H38" s="18"/>
      <c r="I38" s="18"/>
      <c r="J38" s="23"/>
      <c r="K38" s="18"/>
      <c r="L38" s="18"/>
      <c r="M38" s="18"/>
    </row>
    <row r="39" spans="8:13" s="1" customFormat="1" ht="41.25" customHeight="1">
      <c r="H39" s="18"/>
      <c r="I39" s="18"/>
      <c r="J39" s="23"/>
      <c r="K39" s="18"/>
      <c r="L39" s="18"/>
      <c r="M39" s="18"/>
    </row>
    <row r="40" spans="8:13" s="1" customFormat="1" ht="41.25" customHeight="1">
      <c r="H40" s="18"/>
      <c r="I40" s="18"/>
      <c r="J40" s="23"/>
      <c r="K40" s="18"/>
      <c r="L40" s="18"/>
      <c r="M40" s="18"/>
    </row>
    <row r="41" spans="8:13" s="1" customFormat="1" ht="41.25" customHeight="1">
      <c r="H41" s="18"/>
      <c r="I41" s="18"/>
      <c r="J41" s="23"/>
      <c r="K41" s="18"/>
      <c r="L41" s="18"/>
      <c r="M41" s="18"/>
    </row>
    <row r="42" spans="8:13" s="1" customFormat="1" ht="41.25" customHeight="1">
      <c r="H42" s="18"/>
      <c r="I42" s="18"/>
      <c r="J42" s="23"/>
      <c r="K42" s="18"/>
      <c r="L42" s="18"/>
      <c r="M42" s="18"/>
    </row>
    <row r="43" spans="8:13" s="1" customFormat="1" ht="41.25" customHeight="1">
      <c r="H43" s="18"/>
      <c r="I43" s="18"/>
      <c r="J43" s="23"/>
      <c r="K43" s="18"/>
      <c r="L43" s="18"/>
      <c r="M43" s="18"/>
    </row>
    <row r="44" spans="8:13" s="1" customFormat="1" ht="41.25" customHeight="1">
      <c r="H44" s="18"/>
      <c r="I44" s="18"/>
      <c r="J44" s="23"/>
      <c r="K44" s="18"/>
      <c r="L44" s="18"/>
      <c r="M44" s="18"/>
    </row>
    <row r="45" spans="8:13" s="1" customFormat="1" ht="41.25" customHeight="1">
      <c r="H45" s="18"/>
      <c r="I45" s="18"/>
      <c r="J45" s="23"/>
      <c r="K45" s="18"/>
      <c r="L45" s="18"/>
      <c r="M45" s="18"/>
    </row>
    <row r="46" spans="8:13" s="1" customFormat="1" ht="41.25" customHeight="1">
      <c r="H46" s="18"/>
      <c r="I46" s="18"/>
      <c r="J46" s="23"/>
      <c r="K46" s="18"/>
      <c r="L46" s="18"/>
      <c r="M46" s="18"/>
    </row>
    <row r="47" spans="8:13" s="1" customFormat="1" ht="41.25" customHeight="1">
      <c r="H47" s="18"/>
      <c r="I47" s="18"/>
      <c r="J47" s="23"/>
      <c r="K47" s="18"/>
      <c r="L47" s="18"/>
      <c r="M47" s="18"/>
    </row>
    <row r="48" spans="8:13" s="1" customFormat="1" ht="41.25" customHeight="1">
      <c r="H48" s="18"/>
      <c r="I48" s="18"/>
      <c r="J48" s="23"/>
      <c r="K48" s="18"/>
      <c r="L48" s="18"/>
      <c r="M48" s="18"/>
    </row>
    <row r="49" spans="8:13" s="1" customFormat="1" ht="41.25" customHeight="1">
      <c r="H49" s="18"/>
      <c r="I49" s="18"/>
      <c r="J49" s="23"/>
      <c r="K49" s="18"/>
      <c r="L49" s="18"/>
      <c r="M49" s="18"/>
    </row>
    <row r="50" spans="8:13" s="1" customFormat="1" ht="41.25" customHeight="1">
      <c r="H50" s="18"/>
      <c r="I50" s="18"/>
      <c r="J50" s="23"/>
      <c r="K50" s="18"/>
      <c r="L50" s="18"/>
      <c r="M50" s="18"/>
    </row>
    <row r="51" spans="8:13" s="1" customFormat="1" ht="41.25" customHeight="1">
      <c r="H51" s="18"/>
      <c r="I51" s="18"/>
      <c r="J51" s="23"/>
      <c r="K51" s="18"/>
      <c r="L51" s="18"/>
      <c r="M51" s="18"/>
    </row>
    <row r="52" spans="8:13" s="1" customFormat="1" ht="41.25" customHeight="1">
      <c r="H52" s="18"/>
      <c r="I52" s="18"/>
      <c r="J52" s="23"/>
      <c r="K52" s="18"/>
      <c r="L52" s="18"/>
      <c r="M52" s="18"/>
    </row>
    <row r="53" spans="8:13" s="1" customFormat="1" ht="41.25" customHeight="1">
      <c r="H53" s="18"/>
      <c r="I53" s="18"/>
      <c r="J53" s="23"/>
      <c r="K53" s="18"/>
      <c r="L53" s="18"/>
      <c r="M53" s="18"/>
    </row>
    <row r="54" spans="8:13" s="1" customFormat="1" ht="41.25" customHeight="1">
      <c r="H54" s="18"/>
      <c r="I54" s="18"/>
      <c r="J54" s="23"/>
      <c r="K54" s="18"/>
      <c r="L54" s="18"/>
      <c r="M54" s="18"/>
    </row>
    <row r="55" spans="8:13" s="1" customFormat="1" ht="41.25" customHeight="1">
      <c r="H55" s="18"/>
      <c r="I55" s="18"/>
      <c r="J55" s="23"/>
      <c r="K55" s="18"/>
      <c r="L55" s="18"/>
      <c r="M55" s="18"/>
    </row>
    <row r="56" spans="8:13" s="1" customFormat="1" ht="41.25" customHeight="1">
      <c r="H56" s="18"/>
      <c r="I56" s="18"/>
      <c r="J56" s="23"/>
      <c r="K56" s="18"/>
      <c r="L56" s="18"/>
      <c r="M56" s="18"/>
    </row>
    <row r="57" spans="8:13" s="1" customFormat="1" ht="41.25" customHeight="1">
      <c r="H57" s="18"/>
      <c r="I57" s="18"/>
      <c r="J57" s="23"/>
      <c r="K57" s="18"/>
      <c r="L57" s="18"/>
      <c r="M57" s="18"/>
    </row>
    <row r="58" spans="8:13" s="1" customFormat="1" ht="41.25" customHeight="1">
      <c r="H58" s="18"/>
      <c r="I58" s="18"/>
      <c r="J58" s="23"/>
      <c r="K58" s="18"/>
      <c r="L58" s="18"/>
      <c r="M58" s="18"/>
    </row>
  </sheetData>
  <sheetProtection/>
  <mergeCells count="1">
    <mergeCell ref="A1:N1"/>
  </mergeCells>
  <printOptions horizontalCentered="1"/>
  <pageMargins left="0.5902777777777778" right="0.5902777777777778" top="0.2361111111111111" bottom="0.3541666666666667" header="0.5902777777777778" footer="0.27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2020-10-26T01:49:34Z</cp:lastPrinted>
  <dcterms:created xsi:type="dcterms:W3CDTF">2014-07-24T00:50:20Z</dcterms:created>
  <dcterms:modified xsi:type="dcterms:W3CDTF">2023-02-13T05:43:01Z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C106C8B7652849D991633E64622E237E</vt:lpwstr>
  </property>
</Properties>
</file>