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入围面试资格复审人员名单（考核招聘）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<sst xmlns="http://schemas.openxmlformats.org/spreadsheetml/2006/main" count="200" uniqueCount="99">
  <si>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附件4：海南省老年病医院2023年公开招聘员额制工作人员
          入围面试资格复审人员名单（考核招聘）</t>
  </si>
  <si>
    <t>序号</t>
  </si>
  <si>
    <t>报考号</t>
  </si>
  <si>
    <t>报考岗位</t>
  </si>
  <si>
    <t>姓名</t>
  </si>
  <si>
    <t>性别</t>
  </si>
  <si>
    <t>备注</t>
  </si>
  <si>
    <t>0101_重症医学科高级医师</t>
  </si>
  <si>
    <t>入围面试资格复审</t>
  </si>
  <si>
    <t>0102_中医内科高级医师</t>
  </si>
  <si>
    <t>48452023010917122746782</t>
  </si>
  <si>
    <t>0103_中西医结合内科高级医师</t>
  </si>
  <si>
    <t>吴亚丹</t>
  </si>
  <si>
    <t>女</t>
  </si>
  <si>
    <t>48452023010923321347257</t>
  </si>
  <si>
    <t>张慧</t>
  </si>
  <si>
    <t>男</t>
  </si>
  <si>
    <t>48452023011009024347344</t>
  </si>
  <si>
    <t>张丽琴</t>
  </si>
  <si>
    <t>48452023010519154343107</t>
  </si>
  <si>
    <t>0105_消化内科高级医师</t>
  </si>
  <si>
    <t>胡晓霞</t>
  </si>
  <si>
    <t>48452023010811031245288</t>
  </si>
  <si>
    <t>李文刚</t>
  </si>
  <si>
    <t>48452023010911561946374</t>
  </si>
  <si>
    <t>刘扬河</t>
  </si>
  <si>
    <t>48452023010620182243768</t>
  </si>
  <si>
    <t>0106_肾内科高级医师</t>
  </si>
  <si>
    <t>王霜</t>
  </si>
  <si>
    <t>48452023010711582844226</t>
  </si>
  <si>
    <t>李莉</t>
  </si>
  <si>
    <t>48452023010922491547219</t>
  </si>
  <si>
    <t>谭宏华</t>
  </si>
  <si>
    <t>48452023010518542243083</t>
  </si>
  <si>
    <t>0107_神经内科高级医师</t>
  </si>
  <si>
    <t>欧阳葵</t>
  </si>
  <si>
    <t>48452023010619115743731</t>
  </si>
  <si>
    <t>高元杰</t>
  </si>
  <si>
    <t>48452023010909123246094</t>
  </si>
  <si>
    <t>李美花</t>
  </si>
  <si>
    <t>48452023011018400948136</t>
  </si>
  <si>
    <t>王兆平</t>
  </si>
  <si>
    <t>48452023011100462248489</t>
  </si>
  <si>
    <t>符惠芳</t>
  </si>
  <si>
    <t>0109_呼吸内科高级医师</t>
  </si>
  <si>
    <t>48452023010509555041756</t>
  </si>
  <si>
    <t>0111_肿瘤内科高级医师</t>
  </si>
  <si>
    <t>刘方</t>
  </si>
  <si>
    <t>48452023011014472747814</t>
  </si>
  <si>
    <t>戴鹏</t>
  </si>
  <si>
    <t>0112_普通外科高级医师</t>
  </si>
  <si>
    <t>48452023010509251341656</t>
  </si>
  <si>
    <t>0115_放射科高级医师</t>
  </si>
  <si>
    <t xml:space="preserve">徐青 </t>
  </si>
  <si>
    <t>48452023010722174545031</t>
  </si>
  <si>
    <t>田素升</t>
  </si>
  <si>
    <t>48452023010511135842026</t>
  </si>
  <si>
    <t>0117_高级护师</t>
  </si>
  <si>
    <t>孙晖</t>
  </si>
  <si>
    <t>48452023010514420842594</t>
  </si>
  <si>
    <t>谢湘玉</t>
  </si>
  <si>
    <t>48452023010522282443263</t>
  </si>
  <si>
    <t>常琴</t>
  </si>
  <si>
    <t>48452023010611283643464</t>
  </si>
  <si>
    <t>陆春红</t>
  </si>
  <si>
    <t>48452023010721044344931</t>
  </si>
  <si>
    <t>牛文娟</t>
  </si>
  <si>
    <t>48452023010813335645488</t>
  </si>
  <si>
    <t>黄志萍</t>
  </si>
  <si>
    <t>48452023010514492042615</t>
  </si>
  <si>
    <t>0118_高级药师</t>
  </si>
  <si>
    <t>官海莲</t>
  </si>
  <si>
    <t>48452023010622352343855</t>
  </si>
  <si>
    <t>矫立琴</t>
  </si>
  <si>
    <t>48452023011022461848417</t>
  </si>
  <si>
    <t>丛晓飞</t>
  </si>
  <si>
    <t>48452023010509250941655</t>
  </si>
  <si>
    <t>0119_高级档案管理师</t>
  </si>
  <si>
    <t>赵士丹</t>
  </si>
  <si>
    <t>48452023010915423546646</t>
  </si>
  <si>
    <t>王玲</t>
  </si>
  <si>
    <t>48452023010512352642260</t>
  </si>
  <si>
    <t>0120_主管护师</t>
  </si>
  <si>
    <t>王婷</t>
  </si>
  <si>
    <t>48452023010716064444551</t>
  </si>
  <si>
    <t>邱婷</t>
  </si>
  <si>
    <t>48452023010722210645036</t>
  </si>
  <si>
    <t>竺倩妃</t>
  </si>
  <si>
    <t>48452023010511114942016</t>
  </si>
  <si>
    <t>0121_超声影像医师</t>
  </si>
  <si>
    <t>孙静</t>
  </si>
  <si>
    <t>48452023010709393243976</t>
  </si>
  <si>
    <t>陈雪</t>
  </si>
  <si>
    <t>48452023010721205444954</t>
  </si>
  <si>
    <t>王小玉</t>
  </si>
  <si>
    <t>48452023011019581848220</t>
  </si>
  <si>
    <t>邓桂欢</t>
  </si>
  <si>
    <t>48452023011110522648693</t>
  </si>
  <si>
    <t>周梦雪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</si>
</sst>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0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9">
      <selection activeCell="I9" sqref="I9"/>
    </sheetView>
  </sheetViews>
  <sheetFormatPr defaultColWidth="9.00390625" defaultRowHeight="14.25" customHeight="1"/>
  <cols>
    <col min="1" max="1" width="6.50390625" style="2" customWidth="1"/>
    <col min="2" max="2" width="34.25390625" style="2" customWidth="1"/>
    <col min="3" max="3" width="36.00390625" style="0" customWidth="1"/>
    <col min="4" max="4" width="9.375" style="0" customWidth="1"/>
    <col min="5" max="5" width="8.375" style="0" customWidth="1"/>
    <col min="6" max="6" width="24.375" style="0" customWidth="1"/>
  </cols>
  <sheetData>
    <row r="1" spans="1:6" ht="69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8.5" customHeight="1">
      <c r="A3" s="5">
        <v>1</v>
      </c>
      <c r="B3" s="6" t="str">
        <f>"48452023010922355047206"</f>
        <v>48452023010922355047206</v>
      </c>
      <c r="C3" s="6" t="s">
        <v>7</v>
      </c>
      <c r="D3" s="6" t="str">
        <f>"鲁金胜"</f>
        <v>鲁金胜</v>
      </c>
      <c r="E3" s="6" t="str">
        <f>"男"</f>
        <v>男</v>
      </c>
      <c r="F3" s="7" t="s">
        <v>8</v>
      </c>
    </row>
    <row r="4" spans="1:6" s="1" customFormat="1" ht="28.5" customHeight="1">
      <c r="A4" s="5">
        <v>2</v>
      </c>
      <c r="B4" s="6" t="str">
        <f>"48452023010509365741694"</f>
        <v>48452023010509365741694</v>
      </c>
      <c r="C4" s="6" t="s">
        <v>9</v>
      </c>
      <c r="D4" s="6" t="str">
        <f>"张昱轩"</f>
        <v>张昱轩</v>
      </c>
      <c r="E4" s="6" t="str">
        <f>"男"</f>
        <v>男</v>
      </c>
      <c r="F4" s="7" t="s">
        <v>8</v>
      </c>
    </row>
    <row r="5" spans="1:6" s="1" customFormat="1" ht="28.5" customHeight="1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7" t="s">
        <v>8</v>
      </c>
    </row>
    <row r="6" spans="1:6" s="1" customFormat="1" ht="28.5" customHeight="1">
      <c r="A6" s="5">
        <v>4</v>
      </c>
      <c r="B6" s="6" t="s">
        <v>14</v>
      </c>
      <c r="C6" s="6" t="s">
        <v>11</v>
      </c>
      <c r="D6" s="6" t="s">
        <v>15</v>
      </c>
      <c r="E6" s="6" t="s">
        <v>16</v>
      </c>
      <c r="F6" s="7" t="s">
        <v>8</v>
      </c>
    </row>
    <row r="7" spans="1:6" s="1" customFormat="1" ht="28.5" customHeight="1">
      <c r="A7" s="5">
        <v>5</v>
      </c>
      <c r="B7" s="6" t="s">
        <v>17</v>
      </c>
      <c r="C7" s="6" t="s">
        <v>11</v>
      </c>
      <c r="D7" s="6" t="s">
        <v>18</v>
      </c>
      <c r="E7" s="6" t="s">
        <v>13</v>
      </c>
      <c r="F7" s="7" t="s">
        <v>8</v>
      </c>
    </row>
    <row r="8" spans="1:6" s="1" customFormat="1" ht="28.5" customHeight="1">
      <c r="A8" s="5">
        <v>6</v>
      </c>
      <c r="B8" s="6" t="s">
        <v>19</v>
      </c>
      <c r="C8" s="6" t="s">
        <v>20</v>
      </c>
      <c r="D8" s="6" t="s">
        <v>21</v>
      </c>
      <c r="E8" s="6" t="s">
        <v>13</v>
      </c>
      <c r="F8" s="7" t="s">
        <v>8</v>
      </c>
    </row>
    <row r="9" spans="1:6" s="1" customFormat="1" ht="28.5" customHeight="1">
      <c r="A9" s="5">
        <v>7</v>
      </c>
      <c r="B9" s="6" t="s">
        <v>22</v>
      </c>
      <c r="C9" s="6" t="s">
        <v>20</v>
      </c>
      <c r="D9" s="6" t="s">
        <v>23</v>
      </c>
      <c r="E9" s="6" t="s">
        <v>16</v>
      </c>
      <c r="F9" s="7" t="s">
        <v>8</v>
      </c>
    </row>
    <row r="10" spans="1:6" s="1" customFormat="1" ht="28.5" customHeight="1">
      <c r="A10" s="5">
        <v>8</v>
      </c>
      <c r="B10" s="6" t="s">
        <v>24</v>
      </c>
      <c r="C10" s="6" t="s">
        <v>20</v>
      </c>
      <c r="D10" s="6" t="s">
        <v>25</v>
      </c>
      <c r="E10" s="6" t="s">
        <v>16</v>
      </c>
      <c r="F10" s="7" t="s">
        <v>8</v>
      </c>
    </row>
    <row r="11" spans="1:6" s="1" customFormat="1" ht="28.5" customHeight="1">
      <c r="A11" s="5">
        <v>9</v>
      </c>
      <c r="B11" s="6" t="s">
        <v>26</v>
      </c>
      <c r="C11" s="6" t="s">
        <v>27</v>
      </c>
      <c r="D11" s="6" t="s">
        <v>28</v>
      </c>
      <c r="E11" s="6" t="s">
        <v>16</v>
      </c>
      <c r="F11" s="7" t="s">
        <v>8</v>
      </c>
    </row>
    <row r="12" spans="1:6" s="1" customFormat="1" ht="28.5" customHeight="1">
      <c r="A12" s="5">
        <v>10</v>
      </c>
      <c r="B12" s="6" t="s">
        <v>29</v>
      </c>
      <c r="C12" s="6" t="s">
        <v>27</v>
      </c>
      <c r="D12" s="6" t="s">
        <v>30</v>
      </c>
      <c r="E12" s="6" t="s">
        <v>13</v>
      </c>
      <c r="F12" s="7" t="s">
        <v>8</v>
      </c>
    </row>
    <row r="13" spans="1:6" s="1" customFormat="1" ht="28.5" customHeight="1">
      <c r="A13" s="5">
        <v>11</v>
      </c>
      <c r="B13" s="6" t="s">
        <v>31</v>
      </c>
      <c r="C13" s="6" t="s">
        <v>27</v>
      </c>
      <c r="D13" s="6" t="s">
        <v>32</v>
      </c>
      <c r="E13" s="6" t="s">
        <v>13</v>
      </c>
      <c r="F13" s="7" t="s">
        <v>8</v>
      </c>
    </row>
    <row r="14" spans="1:6" s="1" customFormat="1" ht="28.5" customHeight="1">
      <c r="A14" s="5">
        <v>12</v>
      </c>
      <c r="B14" s="6" t="s">
        <v>33</v>
      </c>
      <c r="C14" s="6" t="s">
        <v>34</v>
      </c>
      <c r="D14" s="6" t="s">
        <v>35</v>
      </c>
      <c r="E14" s="6" t="s">
        <v>16</v>
      </c>
      <c r="F14" s="7" t="s">
        <v>8</v>
      </c>
    </row>
    <row r="15" spans="1:6" s="1" customFormat="1" ht="28.5" customHeight="1">
      <c r="A15" s="5">
        <v>13</v>
      </c>
      <c r="B15" s="6" t="s">
        <v>36</v>
      </c>
      <c r="C15" s="6" t="s">
        <v>34</v>
      </c>
      <c r="D15" s="6" t="s">
        <v>37</v>
      </c>
      <c r="E15" s="6" t="s">
        <v>16</v>
      </c>
      <c r="F15" s="7" t="s">
        <v>8</v>
      </c>
    </row>
    <row r="16" spans="1:6" s="1" customFormat="1" ht="28.5" customHeight="1">
      <c r="A16" s="5">
        <v>14</v>
      </c>
      <c r="B16" s="6" t="s">
        <v>38</v>
      </c>
      <c r="C16" s="6" t="s">
        <v>34</v>
      </c>
      <c r="D16" s="6" t="s">
        <v>39</v>
      </c>
      <c r="E16" s="6" t="s">
        <v>13</v>
      </c>
      <c r="F16" s="7" t="s">
        <v>8</v>
      </c>
    </row>
    <row r="17" spans="1:6" s="1" customFormat="1" ht="28.5" customHeight="1">
      <c r="A17" s="5">
        <v>15</v>
      </c>
      <c r="B17" s="6" t="s">
        <v>40</v>
      </c>
      <c r="C17" s="6" t="s">
        <v>34</v>
      </c>
      <c r="D17" s="6" t="s">
        <v>41</v>
      </c>
      <c r="E17" s="6" t="s">
        <v>16</v>
      </c>
      <c r="F17" s="7" t="s">
        <v>8</v>
      </c>
    </row>
    <row r="18" spans="1:6" s="1" customFormat="1" ht="28.5" customHeight="1">
      <c r="A18" s="5">
        <v>16</v>
      </c>
      <c r="B18" s="6" t="s">
        <v>42</v>
      </c>
      <c r="C18" s="6" t="s">
        <v>34</v>
      </c>
      <c r="D18" s="6" t="s">
        <v>43</v>
      </c>
      <c r="E18" s="6" t="s">
        <v>13</v>
      </c>
      <c r="F18" s="7" t="s">
        <v>8</v>
      </c>
    </row>
    <row r="19" spans="1:6" s="1" customFormat="1" ht="28.5" customHeight="1">
      <c r="A19" s="5">
        <v>17</v>
      </c>
      <c r="B19" s="6" t="str">
        <f>"48452023011510235850681"</f>
        <v>48452023011510235850681</v>
      </c>
      <c r="C19" s="6" t="s">
        <v>44</v>
      </c>
      <c r="D19" s="6" t="str">
        <f>"赖德益"</f>
        <v>赖德益</v>
      </c>
      <c r="E19" s="6" t="str">
        <f>"男"</f>
        <v>男</v>
      </c>
      <c r="F19" s="7" t="s">
        <v>8</v>
      </c>
    </row>
    <row r="20" spans="1:6" s="1" customFormat="1" ht="28.5" customHeight="1">
      <c r="A20" s="5">
        <v>18</v>
      </c>
      <c r="B20" s="6" t="s">
        <v>45</v>
      </c>
      <c r="C20" s="6" t="s">
        <v>46</v>
      </c>
      <c r="D20" s="6" t="s">
        <v>47</v>
      </c>
      <c r="E20" s="6" t="s">
        <v>16</v>
      </c>
      <c r="F20" s="7" t="s">
        <v>8</v>
      </c>
    </row>
    <row r="21" spans="1:6" s="1" customFormat="1" ht="28.5" customHeight="1">
      <c r="A21" s="5">
        <v>19</v>
      </c>
      <c r="B21" s="6" t="s">
        <v>48</v>
      </c>
      <c r="C21" s="6" t="s">
        <v>46</v>
      </c>
      <c r="D21" s="6" t="s">
        <v>49</v>
      </c>
      <c r="E21" s="6" t="s">
        <v>16</v>
      </c>
      <c r="F21" s="7" t="s">
        <v>8</v>
      </c>
    </row>
    <row r="22" spans="1:6" s="1" customFormat="1" ht="28.5" customHeight="1">
      <c r="A22" s="5">
        <v>20</v>
      </c>
      <c r="B22" s="6" t="str">
        <f>"48452023010509163941635"</f>
        <v>48452023010509163941635</v>
      </c>
      <c r="C22" s="6" t="s">
        <v>50</v>
      </c>
      <c r="D22" s="6" t="str">
        <f>"范俊强"</f>
        <v>范俊强</v>
      </c>
      <c r="E22" s="6" t="str">
        <f>"男"</f>
        <v>男</v>
      </c>
      <c r="F22" s="7" t="s">
        <v>8</v>
      </c>
    </row>
    <row r="23" spans="1:6" s="1" customFormat="1" ht="28.5" customHeight="1">
      <c r="A23" s="5">
        <v>21</v>
      </c>
      <c r="B23" s="6" t="s">
        <v>51</v>
      </c>
      <c r="C23" s="6" t="s">
        <v>52</v>
      </c>
      <c r="D23" s="6" t="s">
        <v>53</v>
      </c>
      <c r="E23" s="6" t="s">
        <v>16</v>
      </c>
      <c r="F23" s="7" t="s">
        <v>8</v>
      </c>
    </row>
    <row r="24" spans="1:6" s="1" customFormat="1" ht="28.5" customHeight="1">
      <c r="A24" s="5">
        <v>22</v>
      </c>
      <c r="B24" s="6" t="s">
        <v>54</v>
      </c>
      <c r="C24" s="6" t="s">
        <v>52</v>
      </c>
      <c r="D24" s="6" t="s">
        <v>55</v>
      </c>
      <c r="E24" s="6" t="s">
        <v>16</v>
      </c>
      <c r="F24" s="7" t="s">
        <v>8</v>
      </c>
    </row>
    <row r="25" spans="1:6" s="1" customFormat="1" ht="28.5" customHeight="1">
      <c r="A25" s="5">
        <v>23</v>
      </c>
      <c r="B25" s="6" t="s">
        <v>56</v>
      </c>
      <c r="C25" s="6" t="s">
        <v>57</v>
      </c>
      <c r="D25" s="6" t="s">
        <v>58</v>
      </c>
      <c r="E25" s="6" t="s">
        <v>13</v>
      </c>
      <c r="F25" s="7" t="s">
        <v>8</v>
      </c>
    </row>
    <row r="26" spans="1:6" s="1" customFormat="1" ht="28.5" customHeight="1">
      <c r="A26" s="5">
        <v>24</v>
      </c>
      <c r="B26" s="6" t="s">
        <v>59</v>
      </c>
      <c r="C26" s="6" t="s">
        <v>57</v>
      </c>
      <c r="D26" s="6" t="s">
        <v>60</v>
      </c>
      <c r="E26" s="6" t="s">
        <v>13</v>
      </c>
      <c r="F26" s="7" t="s">
        <v>8</v>
      </c>
    </row>
    <row r="27" spans="1:6" s="1" customFormat="1" ht="28.5" customHeight="1">
      <c r="A27" s="5">
        <v>25</v>
      </c>
      <c r="B27" s="6" t="s">
        <v>61</v>
      </c>
      <c r="C27" s="6" t="s">
        <v>57</v>
      </c>
      <c r="D27" s="6" t="s">
        <v>62</v>
      </c>
      <c r="E27" s="6" t="s">
        <v>13</v>
      </c>
      <c r="F27" s="7" t="s">
        <v>8</v>
      </c>
    </row>
    <row r="28" spans="1:6" s="1" customFormat="1" ht="28.5" customHeight="1">
      <c r="A28" s="5">
        <v>26</v>
      </c>
      <c r="B28" s="6" t="s">
        <v>63</v>
      </c>
      <c r="C28" s="6" t="s">
        <v>57</v>
      </c>
      <c r="D28" s="6" t="s">
        <v>64</v>
      </c>
      <c r="E28" s="6" t="s">
        <v>13</v>
      </c>
      <c r="F28" s="7" t="s">
        <v>8</v>
      </c>
    </row>
    <row r="29" spans="1:6" s="1" customFormat="1" ht="28.5" customHeight="1">
      <c r="A29" s="5">
        <v>27</v>
      </c>
      <c r="B29" s="6" t="s">
        <v>65</v>
      </c>
      <c r="C29" s="6" t="s">
        <v>57</v>
      </c>
      <c r="D29" s="6" t="s">
        <v>66</v>
      </c>
      <c r="E29" s="6" t="s">
        <v>13</v>
      </c>
      <c r="F29" s="7" t="s">
        <v>8</v>
      </c>
    </row>
    <row r="30" spans="1:6" s="1" customFormat="1" ht="28.5" customHeight="1">
      <c r="A30" s="5">
        <v>28</v>
      </c>
      <c r="B30" s="6" t="s">
        <v>67</v>
      </c>
      <c r="C30" s="6" t="s">
        <v>57</v>
      </c>
      <c r="D30" s="6" t="s">
        <v>68</v>
      </c>
      <c r="E30" s="6" t="s">
        <v>13</v>
      </c>
      <c r="F30" s="7" t="s">
        <v>8</v>
      </c>
    </row>
    <row r="31" spans="1:6" s="1" customFormat="1" ht="28.5" customHeight="1">
      <c r="A31" s="5">
        <v>29</v>
      </c>
      <c r="B31" s="6" t="s">
        <v>69</v>
      </c>
      <c r="C31" s="6" t="s">
        <v>70</v>
      </c>
      <c r="D31" s="6" t="s">
        <v>71</v>
      </c>
      <c r="E31" s="6" t="s">
        <v>13</v>
      </c>
      <c r="F31" s="7" t="s">
        <v>8</v>
      </c>
    </row>
    <row r="32" spans="1:6" s="1" customFormat="1" ht="28.5" customHeight="1">
      <c r="A32" s="5">
        <v>30</v>
      </c>
      <c r="B32" s="6" t="s">
        <v>72</v>
      </c>
      <c r="C32" s="6" t="s">
        <v>70</v>
      </c>
      <c r="D32" s="6" t="s">
        <v>73</v>
      </c>
      <c r="E32" s="6" t="s">
        <v>13</v>
      </c>
      <c r="F32" s="7" t="s">
        <v>8</v>
      </c>
    </row>
    <row r="33" spans="1:6" s="1" customFormat="1" ht="28.5" customHeight="1">
      <c r="A33" s="5">
        <v>31</v>
      </c>
      <c r="B33" s="6" t="s">
        <v>74</v>
      </c>
      <c r="C33" s="6" t="s">
        <v>70</v>
      </c>
      <c r="D33" s="8" t="s">
        <v>75</v>
      </c>
      <c r="E33" s="6" t="s">
        <v>16</v>
      </c>
      <c r="F33" s="7" t="s">
        <v>8</v>
      </c>
    </row>
    <row r="34" spans="1:6" s="1" customFormat="1" ht="28.5" customHeight="1">
      <c r="A34" s="5">
        <v>32</v>
      </c>
      <c r="B34" s="6" t="s">
        <v>76</v>
      </c>
      <c r="C34" s="6" t="s">
        <v>77</v>
      </c>
      <c r="D34" s="6" t="s">
        <v>78</v>
      </c>
      <c r="E34" s="6" t="s">
        <v>13</v>
      </c>
      <c r="F34" s="7" t="s">
        <v>8</v>
      </c>
    </row>
    <row r="35" spans="1:6" s="1" customFormat="1" ht="28.5" customHeight="1">
      <c r="A35" s="5">
        <v>33</v>
      </c>
      <c r="B35" s="6" t="s">
        <v>79</v>
      </c>
      <c r="C35" s="6" t="s">
        <v>77</v>
      </c>
      <c r="D35" s="6" t="s">
        <v>80</v>
      </c>
      <c r="E35" s="6" t="s">
        <v>13</v>
      </c>
      <c r="F35" s="7" t="s">
        <v>8</v>
      </c>
    </row>
    <row r="36" spans="1:6" s="1" customFormat="1" ht="28.5" customHeight="1">
      <c r="A36" s="5">
        <v>34</v>
      </c>
      <c r="B36" s="6" t="s">
        <v>81</v>
      </c>
      <c r="C36" s="6" t="s">
        <v>82</v>
      </c>
      <c r="D36" s="6" t="s">
        <v>83</v>
      </c>
      <c r="E36" s="6" t="s">
        <v>13</v>
      </c>
      <c r="F36" s="7" t="s">
        <v>8</v>
      </c>
    </row>
    <row r="37" spans="1:6" s="1" customFormat="1" ht="28.5" customHeight="1">
      <c r="A37" s="5">
        <v>35</v>
      </c>
      <c r="B37" s="6" t="s">
        <v>84</v>
      </c>
      <c r="C37" s="6" t="s">
        <v>82</v>
      </c>
      <c r="D37" s="6" t="s">
        <v>85</v>
      </c>
      <c r="E37" s="6" t="s">
        <v>13</v>
      </c>
      <c r="F37" s="7" t="s">
        <v>8</v>
      </c>
    </row>
    <row r="38" spans="1:6" s="1" customFormat="1" ht="28.5" customHeight="1">
      <c r="A38" s="5">
        <v>36</v>
      </c>
      <c r="B38" s="6" t="s">
        <v>86</v>
      </c>
      <c r="C38" s="6" t="s">
        <v>82</v>
      </c>
      <c r="D38" s="6" t="s">
        <v>87</v>
      </c>
      <c r="E38" s="6" t="s">
        <v>13</v>
      </c>
      <c r="F38" s="7" t="s">
        <v>8</v>
      </c>
    </row>
    <row r="39" spans="1:6" s="1" customFormat="1" ht="28.5" customHeight="1">
      <c r="A39" s="5">
        <v>37</v>
      </c>
      <c r="B39" s="6" t="s">
        <v>88</v>
      </c>
      <c r="C39" s="6" t="s">
        <v>89</v>
      </c>
      <c r="D39" s="6" t="s">
        <v>90</v>
      </c>
      <c r="E39" s="6" t="s">
        <v>13</v>
      </c>
      <c r="F39" s="7" t="s">
        <v>8</v>
      </c>
    </row>
    <row r="40" spans="1:6" s="1" customFormat="1" ht="28.5" customHeight="1">
      <c r="A40" s="5">
        <v>38</v>
      </c>
      <c r="B40" s="6" t="s">
        <v>91</v>
      </c>
      <c r="C40" s="6" t="s">
        <v>89</v>
      </c>
      <c r="D40" s="6" t="s">
        <v>92</v>
      </c>
      <c r="E40" s="6" t="s">
        <v>13</v>
      </c>
      <c r="F40" s="7" t="s">
        <v>8</v>
      </c>
    </row>
    <row r="41" spans="1:6" s="1" customFormat="1" ht="28.5" customHeight="1">
      <c r="A41" s="5">
        <v>39</v>
      </c>
      <c r="B41" s="6" t="s">
        <v>93</v>
      </c>
      <c r="C41" s="6" t="s">
        <v>89</v>
      </c>
      <c r="D41" s="6" t="s">
        <v>94</v>
      </c>
      <c r="E41" s="6" t="s">
        <v>13</v>
      </c>
      <c r="F41" s="7" t="s">
        <v>8</v>
      </c>
    </row>
    <row r="42" spans="1:7" s="1" customFormat="1" ht="28.5" customHeight="1">
      <c r="A42" s="5">
        <v>40</v>
      </c>
      <c r="B42" s="6" t="s">
        <v>95</v>
      </c>
      <c r="C42" s="6" t="s">
        <v>89</v>
      </c>
      <c r="D42" s="6" t="s">
        <v>96</v>
      </c>
      <c r="E42" s="6" t="s">
        <v>13</v>
      </c>
      <c r="F42" s="7" t="s">
        <v>8</v>
      </c>
      <c r="G42" s="9"/>
    </row>
    <row r="43" spans="1:6" s="1" customFormat="1" ht="28.5" customHeight="1">
      <c r="A43" s="5">
        <v>41</v>
      </c>
      <c r="B43" s="6" t="s">
        <v>97</v>
      </c>
      <c r="C43" s="6" t="s">
        <v>89</v>
      </c>
      <c r="D43" s="6" t="s">
        <v>98</v>
      </c>
      <c r="E43" s="6" t="s">
        <v>13</v>
      </c>
      <c r="F43" s="7" t="s">
        <v>8</v>
      </c>
    </row>
  </sheetData>
  <sheetProtection password="EAC7" sheet="1" objects="1"/>
  <mergeCells count="1">
    <mergeCell ref="A1:F1"/>
  </mergeCells>
  <printOptions horizontalCentered="1"/>
  <pageMargins left="0.03888888888888889" right="0.03888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RSK-LC</cp:lastModifiedBy>
  <cp:lastPrinted>2021-04-27T12:20:18Z</cp:lastPrinted>
  <dcterms:created xsi:type="dcterms:W3CDTF">2021-04-27T12:19:05Z</dcterms:created>
  <dcterms:modified xsi:type="dcterms:W3CDTF">2023-02-10T11:35:56Z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49C281AB54F845A5A66D0A43C543F152</vt:lpwstr>
  </property>
  <property fmtid="{D5CDD505-2E9C-101B-9397-08002B2CF9AE}" pid="4" name="KSOProductBuildV">
    <vt:lpwstr>2052-11.1.0.10009</vt:lpwstr>
  </property>
</Properties>
</file>