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面试综合成绩" sheetId="4" r:id="rId1"/>
  </sheets>
  <definedNames>
    <definedName name="_xlnm._FilterDatabase" localSheetId="0" hidden="1">面试综合成绩!$A$1:$H$56</definedName>
    <definedName name="_xlnm.Print_Titles" localSheetId="0">面试综合成绩!$1:$2</definedName>
  </definedNames>
  <calcPr calcId="144525" concurrentCalc="0"/>
</workbook>
</file>

<file path=xl/sharedStrings.xml><?xml version="1.0" encoding="utf-8"?>
<sst xmlns="http://schemas.openxmlformats.org/spreadsheetml/2006/main" count="239" uniqueCount="186">
  <si>
    <t>海南省第二人民医院2022年公开招聘工作人员
综合成绩</t>
  </si>
  <si>
    <t>序号</t>
  </si>
  <si>
    <t>准考证号</t>
  </si>
  <si>
    <t>姓名</t>
  </si>
  <si>
    <t>招聘岗位</t>
  </si>
  <si>
    <t>身份证号码</t>
  </si>
  <si>
    <t>笔试
成绩</t>
  </si>
  <si>
    <t>面试
成绩</t>
  </si>
  <si>
    <t>综合
成绩</t>
  </si>
  <si>
    <t>202301131002</t>
  </si>
  <si>
    <t>陈晶娜</t>
  </si>
  <si>
    <t>海南省胡大一心脏中心（临床医师）</t>
  </si>
  <si>
    <t>469027********6883</t>
  </si>
  <si>
    <t>202301131005</t>
  </si>
  <si>
    <t>吴文龙</t>
  </si>
  <si>
    <t>海南省胡大一心脏中心（临床）</t>
  </si>
  <si>
    <t>460102********0019</t>
  </si>
  <si>
    <t>202301131008</t>
  </si>
  <si>
    <t>吴宇秋</t>
  </si>
  <si>
    <t>皮肤科医师</t>
  </si>
  <si>
    <t>460006********0245</t>
  </si>
  <si>
    <t>202301131013</t>
  </si>
  <si>
    <t>王庆龙</t>
  </si>
  <si>
    <t>泌尿外科医师</t>
  </si>
  <si>
    <t>230229********2538</t>
  </si>
  <si>
    <t>202301131014</t>
  </si>
  <si>
    <t>陈平</t>
  </si>
  <si>
    <t>放射科医师</t>
  </si>
  <si>
    <t>460033********4830</t>
  </si>
  <si>
    <t>202301130901</t>
  </si>
  <si>
    <t>王丽文</t>
  </si>
  <si>
    <t>海南省胡大一心脏中心（市场营销）</t>
  </si>
  <si>
    <t>460004********4625</t>
  </si>
  <si>
    <t>202301130903</t>
  </si>
  <si>
    <t>廖大</t>
  </si>
  <si>
    <t>460027********0653</t>
  </si>
  <si>
    <t>缺考</t>
  </si>
  <si>
    <t>40.80</t>
  </si>
  <si>
    <t>202301130915</t>
  </si>
  <si>
    <t>王慧婷</t>
  </si>
  <si>
    <t>海南省胡大一心脏中心（医学检验）</t>
  </si>
  <si>
    <t>460033********3887</t>
  </si>
  <si>
    <t>202301130911</t>
  </si>
  <si>
    <t>金高伟</t>
  </si>
  <si>
    <t>352229********1015</t>
  </si>
  <si>
    <t>202301130921</t>
  </si>
  <si>
    <t>羊木楼</t>
  </si>
  <si>
    <t>海南省胡大一心脏中心（放射影像技术）</t>
  </si>
  <si>
    <t>460003********4226</t>
  </si>
  <si>
    <t>202301130919</t>
  </si>
  <si>
    <t>陈满</t>
  </si>
  <si>
    <t>460034********0926</t>
  </si>
  <si>
    <t>202301130924</t>
  </si>
  <si>
    <t>羊可姣</t>
  </si>
  <si>
    <t>460003********3427</t>
  </si>
  <si>
    <t>202301130620</t>
  </si>
  <si>
    <t>卓萍萍</t>
  </si>
  <si>
    <t>护士</t>
  </si>
  <si>
    <t>460006********0023</t>
  </si>
  <si>
    <t>202301130112</t>
  </si>
  <si>
    <t>王慧娜</t>
  </si>
  <si>
    <t>460025********062X</t>
  </si>
  <si>
    <t>202301130321</t>
  </si>
  <si>
    <t>林芳建</t>
  </si>
  <si>
    <t>460007********5819</t>
  </si>
  <si>
    <t>202301130324</t>
  </si>
  <si>
    <t>王小娟</t>
  </si>
  <si>
    <t>460028********4823</t>
  </si>
  <si>
    <t>202301130326</t>
  </si>
  <si>
    <t>许文雪</t>
  </si>
  <si>
    <t>469023********2949</t>
  </si>
  <si>
    <t>202301130426</t>
  </si>
  <si>
    <t>梁玉花</t>
  </si>
  <si>
    <t>460003********3021</t>
  </si>
  <si>
    <t>202301130308</t>
  </si>
  <si>
    <t>罗嘉玲</t>
  </si>
  <si>
    <t>460033********4782</t>
  </si>
  <si>
    <t>202301130512</t>
  </si>
  <si>
    <t>张慧丽</t>
  </si>
  <si>
    <t>469026********5228</t>
  </si>
  <si>
    <t>202301130318</t>
  </si>
  <si>
    <t>黄泽情</t>
  </si>
  <si>
    <t>469027********4840</t>
  </si>
  <si>
    <t>202301130204</t>
  </si>
  <si>
    <t>陈根</t>
  </si>
  <si>
    <t>460026********0341</t>
  </si>
  <si>
    <t>202301130319</t>
  </si>
  <si>
    <t>林孟芳</t>
  </si>
  <si>
    <t>460033********5092</t>
  </si>
  <si>
    <t>202301130118</t>
  </si>
  <si>
    <t>王丽宇</t>
  </si>
  <si>
    <t>460027********7326</t>
  </si>
  <si>
    <t>202301130209</t>
  </si>
  <si>
    <t>吴和友</t>
  </si>
  <si>
    <t>460004********3627</t>
  </si>
  <si>
    <t>202301130125</t>
  </si>
  <si>
    <t>王佳静</t>
  </si>
  <si>
    <t>460035********2123</t>
  </si>
  <si>
    <t>202301130327</t>
  </si>
  <si>
    <t>邢增洁</t>
  </si>
  <si>
    <t>460033********4507</t>
  </si>
  <si>
    <t>202301130309</t>
  </si>
  <si>
    <t>吉家丽</t>
  </si>
  <si>
    <t>460033********7500</t>
  </si>
  <si>
    <t>202301130123</t>
  </si>
  <si>
    <t>孙乐南</t>
  </si>
  <si>
    <t>460004********5224</t>
  </si>
  <si>
    <t>202301130520</t>
  </si>
  <si>
    <t>钟新宇</t>
  </si>
  <si>
    <t>460028********682X</t>
  </si>
  <si>
    <t>202301130115</t>
  </si>
  <si>
    <t>陈新叶</t>
  </si>
  <si>
    <t>460031********5240</t>
  </si>
  <si>
    <t>202301130215</t>
  </si>
  <si>
    <t>符春生</t>
  </si>
  <si>
    <t>460003********5648</t>
  </si>
  <si>
    <t>202301130528</t>
  </si>
  <si>
    <t>刘玉妃</t>
  </si>
  <si>
    <t>469027********3260</t>
  </si>
  <si>
    <t>202301130608</t>
  </si>
  <si>
    <t>邢慧</t>
  </si>
  <si>
    <t>460033********7488</t>
  </si>
  <si>
    <t>202301131028</t>
  </si>
  <si>
    <t>吴桂青</t>
  </si>
  <si>
    <t>海南省胡大一心脏中心（护理）</t>
  </si>
  <si>
    <t>460003********2427</t>
  </si>
  <si>
    <t>202301131029</t>
  </si>
  <si>
    <t>盘秋月</t>
  </si>
  <si>
    <t>460036********1524</t>
  </si>
  <si>
    <t>202301130622</t>
  </si>
  <si>
    <t>陈幸妹</t>
  </si>
  <si>
    <t>460028********5220</t>
  </si>
  <si>
    <t>202301130626</t>
  </si>
  <si>
    <t>赵运合</t>
  </si>
  <si>
    <t>460003********4827</t>
  </si>
  <si>
    <t>202301130722</t>
  </si>
  <si>
    <t>巫逸华</t>
  </si>
  <si>
    <t>客服中心</t>
  </si>
  <si>
    <t>460001********0714</t>
  </si>
  <si>
    <t>202301130729</t>
  </si>
  <si>
    <t>杨文渊</t>
  </si>
  <si>
    <t>460001********071X</t>
  </si>
  <si>
    <t>202301130712</t>
  </si>
  <si>
    <t>方婷</t>
  </si>
  <si>
    <t>460033********3882</t>
  </si>
  <si>
    <t>202301130801</t>
  </si>
  <si>
    <t>陈冠铭</t>
  </si>
  <si>
    <t>202301130726</t>
  </si>
  <si>
    <t>吉崭</t>
  </si>
  <si>
    <t>460033********4816</t>
  </si>
  <si>
    <t>202301130714</t>
  </si>
  <si>
    <t>刘梦奇</t>
  </si>
  <si>
    <t>469024********6033</t>
  </si>
  <si>
    <t>202301130709</t>
  </si>
  <si>
    <t>张秀真</t>
  </si>
  <si>
    <t>460033********4548</t>
  </si>
  <si>
    <t>202301130704</t>
  </si>
  <si>
    <t>王卓竻</t>
  </si>
  <si>
    <t>130731********0029</t>
  </si>
  <si>
    <t>202301130727</t>
  </si>
  <si>
    <t>刘锡珅</t>
  </si>
  <si>
    <t>371428********0571</t>
  </si>
  <si>
    <t>202301130816</t>
  </si>
  <si>
    <t>黎经芸</t>
  </si>
  <si>
    <t>门诊收费处</t>
  </si>
  <si>
    <t>460033********3283</t>
  </si>
  <si>
    <t>202301130823</t>
  </si>
  <si>
    <t>杨青雯</t>
  </si>
  <si>
    <t>460001********0727</t>
  </si>
  <si>
    <t>202301130815</t>
  </si>
  <si>
    <t>李艳</t>
  </si>
  <si>
    <t>460003********5423</t>
  </si>
  <si>
    <t>202301130814</t>
  </si>
  <si>
    <t>蔡本清</t>
  </si>
  <si>
    <t>460006********443X</t>
  </si>
  <si>
    <t>202301130830</t>
  </si>
  <si>
    <t>王运平</t>
  </si>
  <si>
    <t>救护车驾驶员</t>
  </si>
  <si>
    <t>460028********2819</t>
  </si>
  <si>
    <t>202301130907</t>
  </si>
  <si>
    <t>王旷尔</t>
  </si>
  <si>
    <t>460003********3236</t>
  </si>
  <si>
    <t>202301130908</t>
  </si>
  <si>
    <t>邢曾表</t>
  </si>
  <si>
    <t>电工</t>
  </si>
  <si>
    <t>460033********3213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</si>
</sst>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name val="宋体"/>
      <charset val="134"/>
      <scheme val="minor"/>
    </font>
    <font>
      <b/>
      <sz val="16"/>
      <name val="宋体"/>
      <charset val="134"/>
      <scheme val="minor"/>
    </font>
    <font>
      <sz val="16"/>
      <name val="宋体"/>
      <charset val="134"/>
      <scheme val="minor"/>
    </font>
    <font>
      <sz val="14"/>
      <name val="宋体"/>
      <charset val="134"/>
      <scheme val="minor"/>
    </font>
    <font>
      <sz val="24"/>
      <name val="宋体"/>
      <charset val="134"/>
      <scheme val="major"/>
    </font>
    <font>
      <sz val="14"/>
      <name val="宋体"/>
      <charset val="134"/>
      <scheme val="major"/>
    </font>
    <font>
      <b/>
      <sz val="18"/>
      <name val="宋体"/>
      <charset val="134"/>
      <scheme val="minor"/>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28"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vertical="center" wrapText="1"/>
    </xf>
    <xf numFmtId="0" fontId="3" fillId="0" borderId="0" xfId="0" applyFont="1" applyFill="1" applyAlignment="1">
      <alignment vertical="center" wrapText="1"/>
    </xf>
    <xf numFmtId="0" fontId="1" fillId="0" borderId="0" xfId="0" applyFont="1" applyFill="1" applyAlignment="1">
      <alignment vertical="center" wrapText="1"/>
    </xf>
    <xf numFmtId="0" fontId="4" fillId="0" borderId="0" xfId="0" applyFont="1" applyFill="1" applyAlignment="1">
      <alignment vertical="center" wrapText="1"/>
    </xf>
    <xf numFmtId="0" fontId="0" fillId="0" borderId="0" xfId="0" applyFill="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0" xfId="0"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2"/>
  <colors>
    <mruColors>
      <color rgb="00FF000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EP57"/>
  <sheetViews>
    <sheetView tabSelected="1" zoomScale="55" zoomScaleNormal="55" workbookViewId="0">
      <selection activeCell="E2" sqref="E2"/>
    </sheetView>
  </sheetViews>
  <sheetFormatPr defaultColWidth="8.88333333333333" defaultRowHeight="52" customHeight="1"/>
  <cols>
    <col min="1" max="1" width="7.375" style="4" customWidth="1"/>
    <col min="2" max="2" width="17.375" style="5" customWidth="1"/>
    <col min="3" max="3" width="13.6333333333333" style="4" customWidth="1"/>
    <col min="4" max="4" width="46.9666666666667" style="4" customWidth="1"/>
    <col min="5" max="5" width="33.35" style="4" customWidth="1"/>
    <col min="6" max="6" width="13.625" style="4" customWidth="1"/>
    <col min="7" max="7" width="11.1416666666667" style="4" customWidth="1"/>
    <col min="8" max="8" width="11.8916666666667" style="4" customWidth="1"/>
    <col min="9" max="16344" width="8.88333333333333" style="4"/>
    <col min="16345" max="16384" width="8.88333333333333" style="6"/>
  </cols>
  <sheetData>
    <row r="1" s="1" customFormat="1" ht="67" customHeight="1" spans="1:8">
      <c r="A1" s="7" t="s">
        <v>0</v>
      </c>
      <c r="B1" s="8"/>
      <c r="C1" s="7"/>
      <c r="D1" s="7"/>
      <c r="E1" s="7"/>
      <c r="F1" s="7"/>
      <c r="G1" s="7"/>
      <c r="H1" s="7"/>
    </row>
    <row r="2" s="1" customFormat="1" customHeight="1" spans="1:8">
      <c r="A2" s="9" t="s">
        <v>1</v>
      </c>
      <c r="B2" s="9" t="s">
        <v>2</v>
      </c>
      <c r="C2" s="9" t="s">
        <v>3</v>
      </c>
      <c r="D2" s="9" t="s">
        <v>4</v>
      </c>
      <c r="E2" s="9" t="s">
        <v>5</v>
      </c>
      <c r="F2" s="9" t="s">
        <v>6</v>
      </c>
      <c r="G2" s="9" t="s">
        <v>7</v>
      </c>
      <c r="H2" s="9" t="s">
        <v>8</v>
      </c>
    </row>
    <row r="3" s="1" customFormat="1" customHeight="1" spans="1:8">
      <c r="A3" s="10">
        <v>1</v>
      </c>
      <c r="B3" s="11" t="s">
        <v>9</v>
      </c>
      <c r="C3" s="10" t="s">
        <v>10</v>
      </c>
      <c r="D3" s="10" t="s">
        <v>11</v>
      </c>
      <c r="E3" s="10" t="s">
        <v>12</v>
      </c>
      <c r="F3" s="12">
        <v>51.5</v>
      </c>
      <c r="G3" s="12">
        <v>68.2</v>
      </c>
      <c r="H3" s="12">
        <f>F3*60%+G3*40%</f>
        <v>58.18</v>
      </c>
    </row>
    <row r="4" s="1" customFormat="1" customHeight="1" spans="1:8">
      <c r="A4" s="10">
        <v>2</v>
      </c>
      <c r="B4" s="11" t="s">
        <v>13</v>
      </c>
      <c r="C4" s="10" t="s">
        <v>14</v>
      </c>
      <c r="D4" s="10" t="s">
        <v>15</v>
      </c>
      <c r="E4" s="10" t="s">
        <v>16</v>
      </c>
      <c r="F4" s="12">
        <v>65</v>
      </c>
      <c r="G4" s="12">
        <v>73.77</v>
      </c>
      <c r="H4" s="12">
        <f>F4*60%+G4*40%</f>
        <v>68.508</v>
      </c>
    </row>
    <row r="5" s="1" customFormat="1" customHeight="1" spans="1:8">
      <c r="A5" s="10">
        <v>3</v>
      </c>
      <c r="B5" s="11" t="s">
        <v>17</v>
      </c>
      <c r="C5" s="10" t="s">
        <v>18</v>
      </c>
      <c r="D5" s="10" t="s">
        <v>19</v>
      </c>
      <c r="E5" s="10" t="s">
        <v>20</v>
      </c>
      <c r="F5" s="12">
        <v>58</v>
      </c>
      <c r="G5" s="12">
        <v>76.8</v>
      </c>
      <c r="H5" s="12">
        <f>F5*60%+G5*40%</f>
        <v>65.52</v>
      </c>
    </row>
    <row r="6" s="1" customFormat="1" customHeight="1" spans="1:8">
      <c r="A6" s="10">
        <v>4</v>
      </c>
      <c r="B6" s="11" t="s">
        <v>21</v>
      </c>
      <c r="C6" s="10" t="s">
        <v>22</v>
      </c>
      <c r="D6" s="10" t="s">
        <v>23</v>
      </c>
      <c r="E6" s="10" t="s">
        <v>24</v>
      </c>
      <c r="F6" s="12">
        <v>70.5</v>
      </c>
      <c r="G6" s="12">
        <v>75.03</v>
      </c>
      <c r="H6" s="12">
        <f>F6*60%+G6*40%</f>
        <v>72.312</v>
      </c>
    </row>
    <row r="7" s="1" customFormat="1" customHeight="1" spans="1:8">
      <c r="A7" s="10">
        <v>5</v>
      </c>
      <c r="B7" s="11" t="s">
        <v>25</v>
      </c>
      <c r="C7" s="10" t="s">
        <v>26</v>
      </c>
      <c r="D7" s="10" t="s">
        <v>27</v>
      </c>
      <c r="E7" s="10" t="s">
        <v>28</v>
      </c>
      <c r="F7" s="12">
        <v>65</v>
      </c>
      <c r="G7" s="12">
        <v>75.67</v>
      </c>
      <c r="H7" s="12">
        <f t="shared" ref="H7:H14" si="0">F7*60%+G7*40%</f>
        <v>69.268</v>
      </c>
    </row>
    <row r="8" s="1" customFormat="1" customHeight="1" spans="1:8">
      <c r="A8" s="10">
        <v>6</v>
      </c>
      <c r="B8" s="11" t="s">
        <v>29</v>
      </c>
      <c r="C8" s="10" t="s">
        <v>30</v>
      </c>
      <c r="D8" s="10" t="s">
        <v>31</v>
      </c>
      <c r="E8" s="10" t="s">
        <v>32</v>
      </c>
      <c r="F8" s="12">
        <v>73</v>
      </c>
      <c r="G8" s="12">
        <v>85.33</v>
      </c>
      <c r="H8" s="12">
        <f t="shared" si="0"/>
        <v>77.932</v>
      </c>
    </row>
    <row r="9" s="1" customFormat="1" customHeight="1" spans="1:8">
      <c r="A9" s="10">
        <v>7</v>
      </c>
      <c r="B9" s="11" t="s">
        <v>33</v>
      </c>
      <c r="C9" s="10" t="s">
        <v>34</v>
      </c>
      <c r="D9" s="10" t="s">
        <v>31</v>
      </c>
      <c r="E9" s="10" t="s">
        <v>35</v>
      </c>
      <c r="F9" s="12">
        <v>68</v>
      </c>
      <c r="G9" s="12" t="s">
        <v>36</v>
      </c>
      <c r="H9" s="13" t="s">
        <v>37</v>
      </c>
    </row>
    <row r="10" s="1" customFormat="1" customHeight="1" spans="1:8">
      <c r="A10" s="10">
        <v>8</v>
      </c>
      <c r="B10" s="11" t="s">
        <v>38</v>
      </c>
      <c r="C10" s="10" t="s">
        <v>39</v>
      </c>
      <c r="D10" s="10" t="s">
        <v>40</v>
      </c>
      <c r="E10" s="10" t="s">
        <v>41</v>
      </c>
      <c r="F10" s="12">
        <v>60</v>
      </c>
      <c r="G10" s="12">
        <v>77.33</v>
      </c>
      <c r="H10" s="12">
        <f t="shared" si="0"/>
        <v>66.932</v>
      </c>
    </row>
    <row r="11" s="1" customFormat="1" customHeight="1" spans="1:8">
      <c r="A11" s="10">
        <v>9</v>
      </c>
      <c r="B11" s="11" t="s">
        <v>42</v>
      </c>
      <c r="C11" s="10" t="s">
        <v>43</v>
      </c>
      <c r="D11" s="10" t="s">
        <v>40</v>
      </c>
      <c r="E11" s="10" t="s">
        <v>44</v>
      </c>
      <c r="F11" s="12">
        <v>62</v>
      </c>
      <c r="G11" s="12">
        <v>73</v>
      </c>
      <c r="H11" s="12">
        <f t="shared" si="0"/>
        <v>66.4</v>
      </c>
    </row>
    <row r="12" s="1" customFormat="1" customHeight="1" spans="1:8">
      <c r="A12" s="10">
        <v>10</v>
      </c>
      <c r="B12" s="11" t="s">
        <v>45</v>
      </c>
      <c r="C12" s="10" t="s">
        <v>46</v>
      </c>
      <c r="D12" s="10" t="s">
        <v>47</v>
      </c>
      <c r="E12" s="10" t="s">
        <v>48</v>
      </c>
      <c r="F12" s="12">
        <v>65</v>
      </c>
      <c r="G12" s="12">
        <v>78.8</v>
      </c>
      <c r="H12" s="12">
        <f t="shared" si="0"/>
        <v>70.52</v>
      </c>
    </row>
    <row r="13" s="1" customFormat="1" customHeight="1" spans="1:8">
      <c r="A13" s="10">
        <v>11</v>
      </c>
      <c r="B13" s="11" t="s">
        <v>49</v>
      </c>
      <c r="C13" s="10" t="s">
        <v>50</v>
      </c>
      <c r="D13" s="10" t="s">
        <v>47</v>
      </c>
      <c r="E13" s="10" t="s">
        <v>51</v>
      </c>
      <c r="F13" s="12">
        <v>60.5</v>
      </c>
      <c r="G13" s="12">
        <v>74.73</v>
      </c>
      <c r="H13" s="12">
        <f t="shared" si="0"/>
        <v>66.192</v>
      </c>
    </row>
    <row r="14" s="1" customFormat="1" customHeight="1" spans="1:8">
      <c r="A14" s="10">
        <v>12</v>
      </c>
      <c r="B14" s="11" t="s">
        <v>52</v>
      </c>
      <c r="C14" s="10" t="s">
        <v>53</v>
      </c>
      <c r="D14" s="10" t="s">
        <v>47</v>
      </c>
      <c r="E14" s="10" t="s">
        <v>54</v>
      </c>
      <c r="F14" s="12">
        <v>61</v>
      </c>
      <c r="G14" s="12">
        <v>65.27</v>
      </c>
      <c r="H14" s="12">
        <f t="shared" si="0"/>
        <v>62.708</v>
      </c>
    </row>
    <row r="15" s="2" customFormat="1" customHeight="1" spans="1:16370">
      <c r="A15" s="10">
        <v>13</v>
      </c>
      <c r="B15" s="11" t="s">
        <v>55</v>
      </c>
      <c r="C15" s="10" t="s">
        <v>56</v>
      </c>
      <c r="D15" s="10" t="s">
        <v>57</v>
      </c>
      <c r="E15" s="10" t="s">
        <v>58</v>
      </c>
      <c r="F15" s="12">
        <v>77</v>
      </c>
      <c r="G15" s="12">
        <v>82.43</v>
      </c>
      <c r="H15" s="12">
        <f t="shared" ref="H15:H30" si="1">F15*60%+G15*40%</f>
        <v>79.172</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14"/>
      <c r="XDR15" s="14"/>
      <c r="XDS15" s="14"/>
      <c r="XDT15" s="14"/>
      <c r="XDU15" s="14"/>
      <c r="XDV15" s="14"/>
      <c r="XDW15" s="14"/>
      <c r="XDX15" s="14"/>
      <c r="XDY15" s="14"/>
      <c r="XDZ15" s="14"/>
      <c r="XEA15" s="14"/>
      <c r="XEB15" s="14"/>
      <c r="XEC15" s="14"/>
      <c r="XED15" s="14"/>
      <c r="XEE15" s="14"/>
      <c r="XEF15" s="14"/>
      <c r="XEG15" s="14"/>
      <c r="XEH15" s="14"/>
      <c r="XEI15" s="14"/>
      <c r="XEJ15" s="14"/>
      <c r="XEK15" s="14"/>
      <c r="XEL15" s="14"/>
      <c r="XEM15" s="14"/>
      <c r="XEN15" s="14"/>
      <c r="XEO15" s="14"/>
      <c r="XEP15" s="14"/>
    </row>
    <row r="16" s="3" customFormat="1" customHeight="1" spans="1:16370">
      <c r="A16" s="10">
        <v>14</v>
      </c>
      <c r="B16" s="11" t="s">
        <v>59</v>
      </c>
      <c r="C16" s="10" t="s">
        <v>60</v>
      </c>
      <c r="D16" s="10" t="s">
        <v>57</v>
      </c>
      <c r="E16" s="10" t="s">
        <v>61</v>
      </c>
      <c r="F16" s="12">
        <v>72.5</v>
      </c>
      <c r="G16" s="12">
        <v>83.07</v>
      </c>
      <c r="H16" s="12">
        <f t="shared" si="1"/>
        <v>76.728</v>
      </c>
      <c r="XDQ16" s="14"/>
      <c r="XDR16" s="14"/>
      <c r="XDS16" s="14"/>
      <c r="XDT16" s="14"/>
      <c r="XDU16" s="14"/>
      <c r="XDV16" s="14"/>
      <c r="XDW16" s="14"/>
      <c r="XDX16" s="14"/>
      <c r="XDY16" s="14"/>
      <c r="XDZ16" s="14"/>
      <c r="XEA16" s="14"/>
      <c r="XEB16" s="14"/>
      <c r="XEC16" s="14"/>
      <c r="XED16" s="14"/>
      <c r="XEE16" s="14"/>
      <c r="XEF16" s="14"/>
      <c r="XEG16" s="14"/>
      <c r="XEH16" s="14"/>
      <c r="XEI16" s="14"/>
      <c r="XEJ16" s="14"/>
      <c r="XEK16" s="14"/>
      <c r="XEL16" s="14"/>
      <c r="XEM16" s="14"/>
      <c r="XEN16" s="14"/>
      <c r="XEO16" s="14"/>
      <c r="XEP16" s="14"/>
    </row>
    <row r="17" s="3" customFormat="1" customHeight="1" spans="1:16370">
      <c r="A17" s="10">
        <v>15</v>
      </c>
      <c r="B17" s="11" t="s">
        <v>62</v>
      </c>
      <c r="C17" s="10" t="s">
        <v>63</v>
      </c>
      <c r="D17" s="10" t="s">
        <v>57</v>
      </c>
      <c r="E17" s="10" t="s">
        <v>64</v>
      </c>
      <c r="F17" s="12">
        <v>72</v>
      </c>
      <c r="G17" s="12">
        <v>79.43</v>
      </c>
      <c r="H17" s="12">
        <f t="shared" si="1"/>
        <v>74.972</v>
      </c>
      <c r="XDQ17" s="14"/>
      <c r="XDR17" s="14"/>
      <c r="XDS17" s="14"/>
      <c r="XDT17" s="14"/>
      <c r="XDU17" s="14"/>
      <c r="XDV17" s="14"/>
      <c r="XDW17" s="14"/>
      <c r="XDX17" s="14"/>
      <c r="XDY17" s="14"/>
      <c r="XDZ17" s="14"/>
      <c r="XEA17" s="14"/>
      <c r="XEB17" s="14"/>
      <c r="XEC17" s="14"/>
      <c r="XED17" s="14"/>
      <c r="XEE17" s="14"/>
      <c r="XEF17" s="14"/>
      <c r="XEG17" s="14"/>
      <c r="XEH17" s="14"/>
      <c r="XEI17" s="14"/>
      <c r="XEJ17" s="14"/>
      <c r="XEK17" s="14"/>
      <c r="XEL17" s="14"/>
      <c r="XEM17" s="14"/>
      <c r="XEN17" s="14"/>
      <c r="XEO17" s="14"/>
      <c r="XEP17" s="14"/>
    </row>
    <row r="18" s="3" customFormat="1" customHeight="1" spans="1:16370">
      <c r="A18" s="10">
        <v>16</v>
      </c>
      <c r="B18" s="11" t="s">
        <v>65</v>
      </c>
      <c r="C18" s="10" t="s">
        <v>66</v>
      </c>
      <c r="D18" s="10" t="s">
        <v>57</v>
      </c>
      <c r="E18" s="10" t="s">
        <v>67</v>
      </c>
      <c r="F18" s="12">
        <v>66.5</v>
      </c>
      <c r="G18" s="12">
        <v>84.33</v>
      </c>
      <c r="H18" s="12">
        <f t="shared" si="1"/>
        <v>73.632</v>
      </c>
      <c r="XDQ18" s="14"/>
      <c r="XDR18" s="14"/>
      <c r="XDS18" s="14"/>
      <c r="XDT18" s="14"/>
      <c r="XDU18" s="14"/>
      <c r="XDV18" s="14"/>
      <c r="XDW18" s="14"/>
      <c r="XDX18" s="14"/>
      <c r="XDY18" s="14"/>
      <c r="XDZ18" s="14"/>
      <c r="XEA18" s="14"/>
      <c r="XEB18" s="14"/>
      <c r="XEC18" s="14"/>
      <c r="XED18" s="14"/>
      <c r="XEE18" s="14"/>
      <c r="XEF18" s="14"/>
      <c r="XEG18" s="14"/>
      <c r="XEH18" s="14"/>
      <c r="XEI18" s="14"/>
      <c r="XEJ18" s="14"/>
      <c r="XEK18" s="14"/>
      <c r="XEL18" s="14"/>
      <c r="XEM18" s="14"/>
      <c r="XEN18" s="14"/>
      <c r="XEO18" s="14"/>
      <c r="XEP18" s="14"/>
    </row>
    <row r="19" s="3" customFormat="1" customHeight="1" spans="1:16370">
      <c r="A19" s="10">
        <v>17</v>
      </c>
      <c r="B19" s="11" t="s">
        <v>68</v>
      </c>
      <c r="C19" s="10" t="s">
        <v>69</v>
      </c>
      <c r="D19" s="10" t="s">
        <v>57</v>
      </c>
      <c r="E19" s="10" t="s">
        <v>70</v>
      </c>
      <c r="F19" s="12">
        <v>68</v>
      </c>
      <c r="G19" s="12">
        <v>81.9</v>
      </c>
      <c r="H19" s="12">
        <f t="shared" si="1"/>
        <v>73.56</v>
      </c>
      <c r="XDQ19" s="14"/>
      <c r="XDR19" s="14"/>
      <c r="XDS19" s="14"/>
      <c r="XDT19" s="14"/>
      <c r="XDU19" s="14"/>
      <c r="XDV19" s="14"/>
      <c r="XDW19" s="14"/>
      <c r="XDX19" s="14"/>
      <c r="XDY19" s="14"/>
      <c r="XDZ19" s="14"/>
      <c r="XEA19" s="14"/>
      <c r="XEB19" s="14"/>
      <c r="XEC19" s="14"/>
      <c r="XED19" s="14"/>
      <c r="XEE19" s="14"/>
      <c r="XEF19" s="14"/>
      <c r="XEG19" s="14"/>
      <c r="XEH19" s="14"/>
      <c r="XEI19" s="14"/>
      <c r="XEJ19" s="14"/>
      <c r="XEK19" s="14"/>
      <c r="XEL19" s="14"/>
      <c r="XEM19" s="14"/>
      <c r="XEN19" s="14"/>
      <c r="XEO19" s="14"/>
      <c r="XEP19" s="14"/>
    </row>
    <row r="20" s="3" customFormat="1" customHeight="1" spans="1:16370">
      <c r="A20" s="10">
        <v>18</v>
      </c>
      <c r="B20" s="11" t="s">
        <v>71</v>
      </c>
      <c r="C20" s="10" t="s">
        <v>72</v>
      </c>
      <c r="D20" s="10" t="s">
        <v>57</v>
      </c>
      <c r="E20" s="10" t="s">
        <v>73</v>
      </c>
      <c r="F20" s="12">
        <v>65</v>
      </c>
      <c r="G20" s="12">
        <v>82.33</v>
      </c>
      <c r="H20" s="12">
        <f t="shared" si="1"/>
        <v>71.932</v>
      </c>
      <c r="XDQ20" s="14"/>
      <c r="XDR20" s="14"/>
      <c r="XDS20" s="14"/>
      <c r="XDT20" s="14"/>
      <c r="XDU20" s="14"/>
      <c r="XDV20" s="14"/>
      <c r="XDW20" s="14"/>
      <c r="XDX20" s="14"/>
      <c r="XDY20" s="14"/>
      <c r="XDZ20" s="14"/>
      <c r="XEA20" s="14"/>
      <c r="XEB20" s="14"/>
      <c r="XEC20" s="14"/>
      <c r="XED20" s="14"/>
      <c r="XEE20" s="14"/>
      <c r="XEF20" s="14"/>
      <c r="XEG20" s="14"/>
      <c r="XEH20" s="14"/>
      <c r="XEI20" s="14"/>
      <c r="XEJ20" s="14"/>
      <c r="XEK20" s="14"/>
      <c r="XEL20" s="14"/>
      <c r="XEM20" s="14"/>
      <c r="XEN20" s="14"/>
      <c r="XEO20" s="14"/>
      <c r="XEP20" s="14"/>
    </row>
    <row r="21" s="3" customFormat="1" customHeight="1" spans="1:16370">
      <c r="A21" s="10">
        <v>19</v>
      </c>
      <c r="B21" s="11" t="s">
        <v>74</v>
      </c>
      <c r="C21" s="10" t="s">
        <v>75</v>
      </c>
      <c r="D21" s="10" t="s">
        <v>57</v>
      </c>
      <c r="E21" s="10" t="s">
        <v>76</v>
      </c>
      <c r="F21" s="12">
        <v>71</v>
      </c>
      <c r="G21" s="12">
        <v>71.67</v>
      </c>
      <c r="H21" s="12">
        <f t="shared" si="1"/>
        <v>71.268</v>
      </c>
      <c r="XDQ21" s="14"/>
      <c r="XDR21" s="14"/>
      <c r="XDS21" s="14"/>
      <c r="XDT21" s="14"/>
      <c r="XDU21" s="14"/>
      <c r="XDV21" s="14"/>
      <c r="XDW21" s="14"/>
      <c r="XDX21" s="14"/>
      <c r="XDY21" s="14"/>
      <c r="XDZ21" s="14"/>
      <c r="XEA21" s="14"/>
      <c r="XEB21" s="14"/>
      <c r="XEC21" s="14"/>
      <c r="XED21" s="14"/>
      <c r="XEE21" s="14"/>
      <c r="XEF21" s="14"/>
      <c r="XEG21" s="14"/>
      <c r="XEH21" s="14"/>
      <c r="XEI21" s="14"/>
      <c r="XEJ21" s="14"/>
      <c r="XEK21" s="14"/>
      <c r="XEL21" s="14"/>
      <c r="XEM21" s="14"/>
      <c r="XEN21" s="14"/>
      <c r="XEO21" s="14"/>
      <c r="XEP21" s="14"/>
    </row>
    <row r="22" s="3" customFormat="1" customHeight="1" spans="1:16370">
      <c r="A22" s="10">
        <v>20</v>
      </c>
      <c r="B22" s="11" t="s">
        <v>77</v>
      </c>
      <c r="C22" s="10" t="s">
        <v>78</v>
      </c>
      <c r="D22" s="10" t="s">
        <v>57</v>
      </c>
      <c r="E22" s="10" t="s">
        <v>79</v>
      </c>
      <c r="F22" s="12">
        <v>67</v>
      </c>
      <c r="G22" s="12">
        <v>76.5</v>
      </c>
      <c r="H22" s="12">
        <f t="shared" si="1"/>
        <v>70.8</v>
      </c>
      <c r="XDQ22" s="14"/>
      <c r="XDR22" s="14"/>
      <c r="XDS22" s="14"/>
      <c r="XDT22" s="14"/>
      <c r="XDU22" s="14"/>
      <c r="XDV22" s="14"/>
      <c r="XDW22" s="14"/>
      <c r="XDX22" s="14"/>
      <c r="XDY22" s="14"/>
      <c r="XDZ22" s="14"/>
      <c r="XEA22" s="14"/>
      <c r="XEB22" s="14"/>
      <c r="XEC22" s="14"/>
      <c r="XED22" s="14"/>
      <c r="XEE22" s="14"/>
      <c r="XEF22" s="14"/>
      <c r="XEG22" s="14"/>
      <c r="XEH22" s="14"/>
      <c r="XEI22" s="14"/>
      <c r="XEJ22" s="14"/>
      <c r="XEK22" s="14"/>
      <c r="XEL22" s="14"/>
      <c r="XEM22" s="14"/>
      <c r="XEN22" s="14"/>
      <c r="XEO22" s="14"/>
      <c r="XEP22" s="14"/>
    </row>
    <row r="23" s="3" customFormat="1" customHeight="1" spans="1:16370">
      <c r="A23" s="10">
        <v>21</v>
      </c>
      <c r="B23" s="11" t="s">
        <v>80</v>
      </c>
      <c r="C23" s="10" t="s">
        <v>81</v>
      </c>
      <c r="D23" s="10" t="s">
        <v>57</v>
      </c>
      <c r="E23" s="10" t="s">
        <v>82</v>
      </c>
      <c r="F23" s="12">
        <v>68</v>
      </c>
      <c r="G23" s="12">
        <v>74.03</v>
      </c>
      <c r="H23" s="12">
        <f t="shared" si="1"/>
        <v>70.412</v>
      </c>
      <c r="XDQ23" s="14"/>
      <c r="XDR23" s="14"/>
      <c r="XDS23" s="14"/>
      <c r="XDT23" s="14"/>
      <c r="XDU23" s="14"/>
      <c r="XDV23" s="14"/>
      <c r="XDW23" s="14"/>
      <c r="XDX23" s="14"/>
      <c r="XDY23" s="14"/>
      <c r="XDZ23" s="14"/>
      <c r="XEA23" s="14"/>
      <c r="XEB23" s="14"/>
      <c r="XEC23" s="14"/>
      <c r="XED23" s="14"/>
      <c r="XEE23" s="14"/>
      <c r="XEF23" s="14"/>
      <c r="XEG23" s="14"/>
      <c r="XEH23" s="14"/>
      <c r="XEI23" s="14"/>
      <c r="XEJ23" s="14"/>
      <c r="XEK23" s="14"/>
      <c r="XEL23" s="14"/>
      <c r="XEM23" s="14"/>
      <c r="XEN23" s="14"/>
      <c r="XEO23" s="14"/>
      <c r="XEP23" s="14"/>
    </row>
    <row r="24" s="3" customFormat="1" customHeight="1" spans="1:16370">
      <c r="A24" s="10">
        <v>22</v>
      </c>
      <c r="B24" s="11" t="s">
        <v>83</v>
      </c>
      <c r="C24" s="10" t="s">
        <v>84</v>
      </c>
      <c r="D24" s="10" t="s">
        <v>57</v>
      </c>
      <c r="E24" s="10" t="s">
        <v>85</v>
      </c>
      <c r="F24" s="12">
        <v>60.5</v>
      </c>
      <c r="G24" s="12">
        <v>83.5</v>
      </c>
      <c r="H24" s="12">
        <f t="shared" si="1"/>
        <v>69.7</v>
      </c>
      <c r="XDQ24" s="14"/>
      <c r="XDR24" s="14"/>
      <c r="XDS24" s="14"/>
      <c r="XDT24" s="14"/>
      <c r="XDU24" s="14"/>
      <c r="XDV24" s="14"/>
      <c r="XDW24" s="14"/>
      <c r="XDX24" s="14"/>
      <c r="XDY24" s="14"/>
      <c r="XDZ24" s="14"/>
      <c r="XEA24" s="14"/>
      <c r="XEB24" s="14"/>
      <c r="XEC24" s="14"/>
      <c r="XED24" s="14"/>
      <c r="XEE24" s="14"/>
      <c r="XEF24" s="14"/>
      <c r="XEG24" s="14"/>
      <c r="XEH24" s="14"/>
      <c r="XEI24" s="14"/>
      <c r="XEJ24" s="14"/>
      <c r="XEK24" s="14"/>
      <c r="XEL24" s="14"/>
      <c r="XEM24" s="14"/>
      <c r="XEN24" s="14"/>
      <c r="XEO24" s="14"/>
      <c r="XEP24" s="14"/>
    </row>
    <row r="25" s="3" customFormat="1" customHeight="1" spans="1:16370">
      <c r="A25" s="10">
        <v>23</v>
      </c>
      <c r="B25" s="11" t="s">
        <v>86</v>
      </c>
      <c r="C25" s="10" t="s">
        <v>87</v>
      </c>
      <c r="D25" s="10" t="s">
        <v>57</v>
      </c>
      <c r="E25" s="10" t="s">
        <v>88</v>
      </c>
      <c r="F25" s="12">
        <v>59.5</v>
      </c>
      <c r="G25" s="12">
        <v>82</v>
      </c>
      <c r="H25" s="12">
        <f t="shared" si="1"/>
        <v>68.5</v>
      </c>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row>
    <row r="26" s="3" customFormat="1" customHeight="1" spans="1:16370">
      <c r="A26" s="10">
        <v>24</v>
      </c>
      <c r="B26" s="11" t="s">
        <v>89</v>
      </c>
      <c r="C26" s="10" t="s">
        <v>90</v>
      </c>
      <c r="D26" s="10" t="s">
        <v>57</v>
      </c>
      <c r="E26" s="10" t="s">
        <v>91</v>
      </c>
      <c r="F26" s="12">
        <v>62</v>
      </c>
      <c r="G26" s="12">
        <v>75.9</v>
      </c>
      <c r="H26" s="12">
        <f t="shared" si="1"/>
        <v>67.56</v>
      </c>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row>
    <row r="27" s="3" customFormat="1" customHeight="1" spans="1:16370">
      <c r="A27" s="10">
        <v>25</v>
      </c>
      <c r="B27" s="11" t="s">
        <v>92</v>
      </c>
      <c r="C27" s="10" t="s">
        <v>93</v>
      </c>
      <c r="D27" s="10" t="s">
        <v>57</v>
      </c>
      <c r="E27" s="10" t="s">
        <v>94</v>
      </c>
      <c r="F27" s="12">
        <v>59.5</v>
      </c>
      <c r="G27" s="12">
        <v>78.8</v>
      </c>
      <c r="H27" s="12">
        <f t="shared" si="1"/>
        <v>67.22</v>
      </c>
      <c r="XDQ27" s="14"/>
      <c r="XDR27" s="14"/>
      <c r="XDS27" s="14"/>
      <c r="XDT27" s="14"/>
      <c r="XDU27" s="14"/>
      <c r="XDV27" s="14"/>
      <c r="XDW27" s="14"/>
      <c r="XDX27" s="14"/>
      <c r="XDY27" s="14"/>
      <c r="XDZ27" s="14"/>
      <c r="XEA27" s="14"/>
      <c r="XEB27" s="14"/>
      <c r="XEC27" s="14"/>
      <c r="XED27" s="14"/>
      <c r="XEE27" s="14"/>
      <c r="XEF27" s="14"/>
      <c r="XEG27" s="14"/>
      <c r="XEH27" s="14"/>
      <c r="XEI27" s="14"/>
      <c r="XEJ27" s="14"/>
      <c r="XEK27" s="14"/>
      <c r="XEL27" s="14"/>
      <c r="XEM27" s="14"/>
      <c r="XEN27" s="14"/>
      <c r="XEO27" s="14"/>
      <c r="XEP27" s="14"/>
    </row>
    <row r="28" s="3" customFormat="1" customHeight="1" spans="1:16370">
      <c r="A28" s="10">
        <v>26</v>
      </c>
      <c r="B28" s="11" t="s">
        <v>95</v>
      </c>
      <c r="C28" s="10" t="s">
        <v>96</v>
      </c>
      <c r="D28" s="10" t="s">
        <v>57</v>
      </c>
      <c r="E28" s="10" t="s">
        <v>97</v>
      </c>
      <c r="F28" s="12">
        <v>65</v>
      </c>
      <c r="G28" s="12">
        <v>68.53</v>
      </c>
      <c r="H28" s="12">
        <f t="shared" si="1"/>
        <v>66.412</v>
      </c>
      <c r="XDQ28" s="14"/>
      <c r="XDR28" s="14"/>
      <c r="XDS28" s="14"/>
      <c r="XDT28" s="14"/>
      <c r="XDU28" s="14"/>
      <c r="XDV28" s="14"/>
      <c r="XDW28" s="14"/>
      <c r="XDX28" s="14"/>
      <c r="XDY28" s="14"/>
      <c r="XDZ28" s="14"/>
      <c r="XEA28" s="14"/>
      <c r="XEB28" s="14"/>
      <c r="XEC28" s="14"/>
      <c r="XED28" s="14"/>
      <c r="XEE28" s="14"/>
      <c r="XEF28" s="14"/>
      <c r="XEG28" s="14"/>
      <c r="XEH28" s="14"/>
      <c r="XEI28" s="14"/>
      <c r="XEJ28" s="14"/>
      <c r="XEK28" s="14"/>
      <c r="XEL28" s="14"/>
      <c r="XEM28" s="14"/>
      <c r="XEN28" s="14"/>
      <c r="XEO28" s="14"/>
      <c r="XEP28" s="14"/>
    </row>
    <row r="29" s="3" customFormat="1" customHeight="1" spans="1:16370">
      <c r="A29" s="10">
        <v>27</v>
      </c>
      <c r="B29" s="11" t="s">
        <v>98</v>
      </c>
      <c r="C29" s="10" t="s">
        <v>99</v>
      </c>
      <c r="D29" s="10" t="s">
        <v>57</v>
      </c>
      <c r="E29" s="10" t="s">
        <v>100</v>
      </c>
      <c r="F29" s="12">
        <v>60.5</v>
      </c>
      <c r="G29" s="12">
        <v>73.53</v>
      </c>
      <c r="H29" s="12">
        <f t="shared" si="1"/>
        <v>65.712</v>
      </c>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row>
    <row r="30" s="3" customFormat="1" customHeight="1" spans="1:16370">
      <c r="A30" s="10">
        <v>28</v>
      </c>
      <c r="B30" s="11" t="s">
        <v>101</v>
      </c>
      <c r="C30" s="10" t="s">
        <v>102</v>
      </c>
      <c r="D30" s="10" t="s">
        <v>57</v>
      </c>
      <c r="E30" s="10" t="s">
        <v>103</v>
      </c>
      <c r="F30" s="12">
        <v>65.5</v>
      </c>
      <c r="G30" s="12">
        <v>26.23</v>
      </c>
      <c r="H30" s="12">
        <f t="shared" si="1"/>
        <v>49.792</v>
      </c>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row>
    <row r="31" s="3" customFormat="1" customHeight="1" spans="1:16370">
      <c r="A31" s="10">
        <v>29</v>
      </c>
      <c r="B31" s="11" t="s">
        <v>104</v>
      </c>
      <c r="C31" s="10" t="s">
        <v>105</v>
      </c>
      <c r="D31" s="10" t="s">
        <v>57</v>
      </c>
      <c r="E31" s="10" t="s">
        <v>106</v>
      </c>
      <c r="F31" s="12">
        <v>68.5</v>
      </c>
      <c r="G31" s="12" t="s">
        <v>36</v>
      </c>
      <c r="H31" s="12">
        <v>41.1</v>
      </c>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row>
    <row r="32" s="3" customFormat="1" customHeight="1" spans="1:16370">
      <c r="A32" s="10">
        <v>30</v>
      </c>
      <c r="B32" s="11" t="s">
        <v>107</v>
      </c>
      <c r="C32" s="10" t="s">
        <v>108</v>
      </c>
      <c r="D32" s="10" t="s">
        <v>57</v>
      </c>
      <c r="E32" s="10" t="s">
        <v>109</v>
      </c>
      <c r="F32" s="12">
        <v>67</v>
      </c>
      <c r="G32" s="12" t="s">
        <v>36</v>
      </c>
      <c r="H32" s="12">
        <v>40.2</v>
      </c>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row>
    <row r="33" s="3" customFormat="1" customHeight="1" spans="1:16370">
      <c r="A33" s="10">
        <v>31</v>
      </c>
      <c r="B33" s="11" t="s">
        <v>110</v>
      </c>
      <c r="C33" s="10" t="s">
        <v>111</v>
      </c>
      <c r="D33" s="10" t="s">
        <v>57</v>
      </c>
      <c r="E33" s="10" t="s">
        <v>112</v>
      </c>
      <c r="F33" s="12">
        <v>61.5</v>
      </c>
      <c r="G33" s="12" t="s">
        <v>36</v>
      </c>
      <c r="H33" s="12">
        <v>36.9</v>
      </c>
      <c r="XDQ33" s="14"/>
      <c r="XDR33" s="14"/>
      <c r="XDS33" s="14"/>
      <c r="XDT33" s="14"/>
      <c r="XDU33" s="14"/>
      <c r="XDV33" s="14"/>
      <c r="XDW33" s="14"/>
      <c r="XDX33" s="14"/>
      <c r="XDY33" s="14"/>
      <c r="XDZ33" s="14"/>
      <c r="XEA33" s="14"/>
      <c r="XEB33" s="14"/>
      <c r="XEC33" s="14"/>
      <c r="XED33" s="14"/>
      <c r="XEE33" s="14"/>
      <c r="XEF33" s="14"/>
      <c r="XEG33" s="14"/>
      <c r="XEH33" s="14"/>
      <c r="XEI33" s="14"/>
      <c r="XEJ33" s="14"/>
      <c r="XEK33" s="14"/>
      <c r="XEL33" s="14"/>
      <c r="XEM33" s="14"/>
      <c r="XEN33" s="14"/>
      <c r="XEO33" s="14"/>
      <c r="XEP33" s="14"/>
    </row>
    <row r="34" s="3" customFormat="1" customHeight="1" spans="1:16370">
      <c r="A34" s="10">
        <v>32</v>
      </c>
      <c r="B34" s="11" t="s">
        <v>113</v>
      </c>
      <c r="C34" s="10" t="s">
        <v>114</v>
      </c>
      <c r="D34" s="10" t="s">
        <v>57</v>
      </c>
      <c r="E34" s="10" t="s">
        <v>115</v>
      </c>
      <c r="F34" s="12">
        <v>61.5</v>
      </c>
      <c r="G34" s="12" t="s">
        <v>36</v>
      </c>
      <c r="H34" s="12">
        <v>36.9</v>
      </c>
      <c r="XDQ34" s="14"/>
      <c r="XDR34" s="14"/>
      <c r="XDS34" s="14"/>
      <c r="XDT34" s="14"/>
      <c r="XDU34" s="14"/>
      <c r="XDV34" s="14"/>
      <c r="XDW34" s="14"/>
      <c r="XDX34" s="14"/>
      <c r="XDY34" s="14"/>
      <c r="XDZ34" s="14"/>
      <c r="XEA34" s="14"/>
      <c r="XEB34" s="14"/>
      <c r="XEC34" s="14"/>
      <c r="XED34" s="14"/>
      <c r="XEE34" s="14"/>
      <c r="XEF34" s="14"/>
      <c r="XEG34" s="14"/>
      <c r="XEH34" s="14"/>
      <c r="XEI34" s="14"/>
      <c r="XEJ34" s="14"/>
      <c r="XEK34" s="14"/>
      <c r="XEL34" s="14"/>
      <c r="XEM34" s="14"/>
      <c r="XEN34" s="14"/>
      <c r="XEO34" s="14"/>
      <c r="XEP34" s="14"/>
    </row>
    <row r="35" s="3" customFormat="1" customHeight="1" spans="1:16370">
      <c r="A35" s="10">
        <v>33</v>
      </c>
      <c r="B35" s="11" t="s">
        <v>116</v>
      </c>
      <c r="C35" s="10" t="s">
        <v>117</v>
      </c>
      <c r="D35" s="10" t="s">
        <v>57</v>
      </c>
      <c r="E35" s="10" t="s">
        <v>118</v>
      </c>
      <c r="F35" s="12">
        <v>60</v>
      </c>
      <c r="G35" s="12" t="s">
        <v>36</v>
      </c>
      <c r="H35" s="12">
        <v>36</v>
      </c>
      <c r="XDQ35" s="14"/>
      <c r="XDR35" s="14"/>
      <c r="XDS35" s="14"/>
      <c r="XDT35" s="14"/>
      <c r="XDU35" s="14"/>
      <c r="XDV35" s="14"/>
      <c r="XDW35" s="14"/>
      <c r="XDX35" s="14"/>
      <c r="XDY35" s="14"/>
      <c r="XDZ35" s="14"/>
      <c r="XEA35" s="14"/>
      <c r="XEB35" s="14"/>
      <c r="XEC35" s="14"/>
      <c r="XED35" s="14"/>
      <c r="XEE35" s="14"/>
      <c r="XEF35" s="14"/>
      <c r="XEG35" s="14"/>
      <c r="XEH35" s="14"/>
      <c r="XEI35" s="14"/>
      <c r="XEJ35" s="14"/>
      <c r="XEK35" s="14"/>
      <c r="XEL35" s="14"/>
      <c r="XEM35" s="14"/>
      <c r="XEN35" s="14"/>
      <c r="XEO35" s="14"/>
      <c r="XEP35" s="14"/>
    </row>
    <row r="36" s="3" customFormat="1" customHeight="1" spans="1:16370">
      <c r="A36" s="10">
        <v>34</v>
      </c>
      <c r="B36" s="11" t="s">
        <v>119</v>
      </c>
      <c r="C36" s="10" t="s">
        <v>120</v>
      </c>
      <c r="D36" s="10" t="s">
        <v>57</v>
      </c>
      <c r="E36" s="10" t="s">
        <v>121</v>
      </c>
      <c r="F36" s="12">
        <v>59.5</v>
      </c>
      <c r="G36" s="12" t="s">
        <v>36</v>
      </c>
      <c r="H36" s="12">
        <v>35.7</v>
      </c>
      <c r="XDQ36" s="14"/>
      <c r="XDR36" s="14"/>
      <c r="XDS36" s="14"/>
      <c r="XDT36" s="14"/>
      <c r="XDU36" s="14"/>
      <c r="XDV36" s="14"/>
      <c r="XDW36" s="14"/>
      <c r="XDX36" s="14"/>
      <c r="XDY36" s="14"/>
      <c r="XDZ36" s="14"/>
      <c r="XEA36" s="14"/>
      <c r="XEB36" s="14"/>
      <c r="XEC36" s="14"/>
      <c r="XED36" s="14"/>
      <c r="XEE36" s="14"/>
      <c r="XEF36" s="14"/>
      <c r="XEG36" s="14"/>
      <c r="XEH36" s="14"/>
      <c r="XEI36" s="14"/>
      <c r="XEJ36" s="14"/>
      <c r="XEK36" s="14"/>
      <c r="XEL36" s="14"/>
      <c r="XEM36" s="14"/>
      <c r="XEN36" s="14"/>
      <c r="XEO36" s="14"/>
      <c r="XEP36" s="14"/>
    </row>
    <row r="37" s="3" customFormat="1" customHeight="1" spans="1:16370">
      <c r="A37" s="10">
        <v>35</v>
      </c>
      <c r="B37" s="11" t="s">
        <v>122</v>
      </c>
      <c r="C37" s="10" t="s">
        <v>123</v>
      </c>
      <c r="D37" s="10" t="s">
        <v>124</v>
      </c>
      <c r="E37" s="10" t="s">
        <v>125</v>
      </c>
      <c r="F37" s="12">
        <v>76</v>
      </c>
      <c r="G37" s="12">
        <v>85</v>
      </c>
      <c r="H37" s="12">
        <f>F37*60%+G37*40%</f>
        <v>79.6</v>
      </c>
      <c r="XDQ37" s="14"/>
      <c r="XDR37" s="14"/>
      <c r="XDS37" s="14"/>
      <c r="XDT37" s="14"/>
      <c r="XDU37" s="14"/>
      <c r="XDV37" s="14"/>
      <c r="XDW37" s="14"/>
      <c r="XDX37" s="14"/>
      <c r="XDY37" s="14"/>
      <c r="XDZ37" s="14"/>
      <c r="XEA37" s="14"/>
      <c r="XEB37" s="14"/>
      <c r="XEC37" s="14"/>
      <c r="XED37" s="14"/>
      <c r="XEE37" s="14"/>
      <c r="XEF37" s="14"/>
      <c r="XEG37" s="14"/>
      <c r="XEH37" s="14"/>
      <c r="XEI37" s="14"/>
      <c r="XEJ37" s="14"/>
      <c r="XEK37" s="14"/>
      <c r="XEL37" s="14"/>
      <c r="XEM37" s="14"/>
      <c r="XEN37" s="14"/>
      <c r="XEO37" s="14"/>
      <c r="XEP37" s="14"/>
    </row>
    <row r="38" s="3" customFormat="1" customHeight="1" spans="1:16370">
      <c r="A38" s="10">
        <v>36</v>
      </c>
      <c r="B38" s="11" t="s">
        <v>126</v>
      </c>
      <c r="C38" s="10" t="s">
        <v>127</v>
      </c>
      <c r="D38" s="10" t="s">
        <v>124</v>
      </c>
      <c r="E38" s="10" t="s">
        <v>128</v>
      </c>
      <c r="F38" s="12">
        <v>65.5</v>
      </c>
      <c r="G38" s="12">
        <v>83.9</v>
      </c>
      <c r="H38" s="12">
        <f>F38*60%+G38*40%</f>
        <v>72.86</v>
      </c>
      <c r="XDQ38" s="14"/>
      <c r="XDR38" s="14"/>
      <c r="XDS38" s="14"/>
      <c r="XDT38" s="14"/>
      <c r="XDU38" s="14"/>
      <c r="XDV38" s="14"/>
      <c r="XDW38" s="14"/>
      <c r="XDX38" s="14"/>
      <c r="XDY38" s="14"/>
      <c r="XDZ38" s="14"/>
      <c r="XEA38" s="14"/>
      <c r="XEB38" s="14"/>
      <c r="XEC38" s="14"/>
      <c r="XED38" s="14"/>
      <c r="XEE38" s="14"/>
      <c r="XEF38" s="14"/>
      <c r="XEG38" s="14"/>
      <c r="XEH38" s="14"/>
      <c r="XEI38" s="14"/>
      <c r="XEJ38" s="14"/>
      <c r="XEK38" s="14"/>
      <c r="XEL38" s="14"/>
      <c r="XEM38" s="14"/>
      <c r="XEN38" s="14"/>
      <c r="XEO38" s="14"/>
      <c r="XEP38" s="14"/>
    </row>
    <row r="39" s="3" customFormat="1" customHeight="1" spans="1:16370">
      <c r="A39" s="10">
        <v>37</v>
      </c>
      <c r="B39" s="11" t="s">
        <v>129</v>
      </c>
      <c r="C39" s="10" t="s">
        <v>130</v>
      </c>
      <c r="D39" s="10" t="s">
        <v>124</v>
      </c>
      <c r="E39" s="10" t="s">
        <v>131</v>
      </c>
      <c r="F39" s="12">
        <v>61</v>
      </c>
      <c r="G39" s="12">
        <v>80.53</v>
      </c>
      <c r="H39" s="12">
        <f>F39*60%+G39*40%</f>
        <v>68.812</v>
      </c>
      <c r="XDQ39" s="14"/>
      <c r="XDR39" s="14"/>
      <c r="XDS39" s="14"/>
      <c r="XDT39" s="14"/>
      <c r="XDU39" s="14"/>
      <c r="XDV39" s="14"/>
      <c r="XDW39" s="14"/>
      <c r="XDX39" s="14"/>
      <c r="XDY39" s="14"/>
      <c r="XDZ39" s="14"/>
      <c r="XEA39" s="14"/>
      <c r="XEB39" s="14"/>
      <c r="XEC39" s="14"/>
      <c r="XED39" s="14"/>
      <c r="XEE39" s="14"/>
      <c r="XEF39" s="14"/>
      <c r="XEG39" s="14"/>
      <c r="XEH39" s="14"/>
      <c r="XEI39" s="14"/>
      <c r="XEJ39" s="14"/>
      <c r="XEK39" s="14"/>
      <c r="XEL39" s="14"/>
      <c r="XEM39" s="14"/>
      <c r="XEN39" s="14"/>
      <c r="XEO39" s="14"/>
      <c r="XEP39" s="14"/>
    </row>
    <row r="40" s="3" customFormat="1" customHeight="1" spans="1:16370">
      <c r="A40" s="10">
        <v>38</v>
      </c>
      <c r="B40" s="11" t="s">
        <v>132</v>
      </c>
      <c r="C40" s="10" t="s">
        <v>133</v>
      </c>
      <c r="D40" s="10" t="s">
        <v>124</v>
      </c>
      <c r="E40" s="10" t="s">
        <v>134</v>
      </c>
      <c r="F40" s="12">
        <v>67</v>
      </c>
      <c r="G40" s="12" t="s">
        <v>36</v>
      </c>
      <c r="H40" s="12">
        <v>40.2</v>
      </c>
      <c r="XDQ40" s="14"/>
      <c r="XDR40" s="14"/>
      <c r="XDS40" s="14"/>
      <c r="XDT40" s="14"/>
      <c r="XDU40" s="14"/>
      <c r="XDV40" s="14"/>
      <c r="XDW40" s="14"/>
      <c r="XDX40" s="14"/>
      <c r="XDY40" s="14"/>
      <c r="XDZ40" s="14"/>
      <c r="XEA40" s="14"/>
      <c r="XEB40" s="14"/>
      <c r="XEC40" s="14"/>
      <c r="XED40" s="14"/>
      <c r="XEE40" s="14"/>
      <c r="XEF40" s="14"/>
      <c r="XEG40" s="14"/>
      <c r="XEH40" s="14"/>
      <c r="XEI40" s="14"/>
      <c r="XEJ40" s="14"/>
      <c r="XEK40" s="14"/>
      <c r="XEL40" s="14"/>
      <c r="XEM40" s="14"/>
      <c r="XEN40" s="14"/>
      <c r="XEO40" s="14"/>
      <c r="XEP40" s="14"/>
    </row>
    <row r="41" s="3" customFormat="1" customHeight="1" spans="1:16370">
      <c r="A41" s="10">
        <v>39</v>
      </c>
      <c r="B41" s="11" t="s">
        <v>135</v>
      </c>
      <c r="C41" s="10" t="s">
        <v>136</v>
      </c>
      <c r="D41" s="10" t="s">
        <v>137</v>
      </c>
      <c r="E41" s="10" t="s">
        <v>138</v>
      </c>
      <c r="F41" s="12">
        <v>77</v>
      </c>
      <c r="G41" s="12">
        <v>80.97</v>
      </c>
      <c r="H41" s="12">
        <f>F41*60%+G41*40%</f>
        <v>78.588</v>
      </c>
      <c r="XDQ41" s="14"/>
      <c r="XDR41" s="14"/>
      <c r="XDS41" s="14"/>
      <c r="XDT41" s="14"/>
      <c r="XDU41" s="14"/>
      <c r="XDV41" s="14"/>
      <c r="XDW41" s="14"/>
      <c r="XDX41" s="14"/>
      <c r="XDY41" s="14"/>
      <c r="XDZ41" s="14"/>
      <c r="XEA41" s="14"/>
      <c r="XEB41" s="14"/>
      <c r="XEC41" s="14"/>
      <c r="XED41" s="14"/>
      <c r="XEE41" s="14"/>
      <c r="XEF41" s="14"/>
      <c r="XEG41" s="14"/>
      <c r="XEH41" s="14"/>
      <c r="XEI41" s="14"/>
      <c r="XEJ41" s="14"/>
      <c r="XEK41" s="14"/>
      <c r="XEL41" s="14"/>
      <c r="XEM41" s="14"/>
      <c r="XEN41" s="14"/>
      <c r="XEO41" s="14"/>
      <c r="XEP41" s="14"/>
    </row>
    <row r="42" s="3" customFormat="1" customHeight="1" spans="1:16370">
      <c r="A42" s="10">
        <v>40</v>
      </c>
      <c r="B42" s="11" t="s">
        <v>139</v>
      </c>
      <c r="C42" s="10" t="s">
        <v>140</v>
      </c>
      <c r="D42" s="10" t="s">
        <v>137</v>
      </c>
      <c r="E42" s="10" t="s">
        <v>141</v>
      </c>
      <c r="F42" s="12">
        <v>75.5</v>
      </c>
      <c r="G42" s="12">
        <v>79.8</v>
      </c>
      <c r="H42" s="12">
        <f>F42*60%+G42*40%</f>
        <v>77.22</v>
      </c>
      <c r="XDQ42" s="14"/>
      <c r="XDR42" s="14"/>
      <c r="XDS42" s="14"/>
      <c r="XDT42" s="14"/>
      <c r="XDU42" s="14"/>
      <c r="XDV42" s="14"/>
      <c r="XDW42" s="14"/>
      <c r="XDX42" s="14"/>
      <c r="XDY42" s="14"/>
      <c r="XDZ42" s="14"/>
      <c r="XEA42" s="14"/>
      <c r="XEB42" s="14"/>
      <c r="XEC42" s="14"/>
      <c r="XED42" s="14"/>
      <c r="XEE42" s="14"/>
      <c r="XEF42" s="14"/>
      <c r="XEG42" s="14"/>
      <c r="XEH42" s="14"/>
      <c r="XEI42" s="14"/>
      <c r="XEJ42" s="14"/>
      <c r="XEK42" s="14"/>
      <c r="XEL42" s="14"/>
      <c r="XEM42" s="14"/>
      <c r="XEN42" s="14"/>
      <c r="XEO42" s="14"/>
      <c r="XEP42" s="14"/>
    </row>
    <row r="43" s="3" customFormat="1" customHeight="1" spans="1:16370">
      <c r="A43" s="10">
        <v>41</v>
      </c>
      <c r="B43" s="11" t="s">
        <v>142</v>
      </c>
      <c r="C43" s="10" t="s">
        <v>143</v>
      </c>
      <c r="D43" s="10" t="s">
        <v>137</v>
      </c>
      <c r="E43" s="10" t="s">
        <v>144</v>
      </c>
      <c r="F43" s="12">
        <v>78.5</v>
      </c>
      <c r="G43" s="12">
        <v>73</v>
      </c>
      <c r="H43" s="12">
        <f>F43*60%+G43*40%</f>
        <v>76.3</v>
      </c>
      <c r="XDQ43" s="14"/>
      <c r="XDR43" s="14"/>
      <c r="XDS43" s="14"/>
      <c r="XDT43" s="14"/>
      <c r="XDU43" s="14"/>
      <c r="XDV43" s="14"/>
      <c r="XDW43" s="14"/>
      <c r="XDX43" s="14"/>
      <c r="XDY43" s="14"/>
      <c r="XDZ43" s="14"/>
      <c r="XEA43" s="14"/>
      <c r="XEB43" s="14"/>
      <c r="XEC43" s="14"/>
      <c r="XED43" s="14"/>
      <c r="XEE43" s="14"/>
      <c r="XEF43" s="14"/>
      <c r="XEG43" s="14"/>
      <c r="XEH43" s="14"/>
      <c r="XEI43" s="14"/>
      <c r="XEJ43" s="14"/>
      <c r="XEK43" s="14"/>
      <c r="XEL43" s="14"/>
      <c r="XEM43" s="14"/>
      <c r="XEN43" s="14"/>
      <c r="XEO43" s="14"/>
      <c r="XEP43" s="14"/>
    </row>
    <row r="44" s="3" customFormat="1" customHeight="1" spans="1:16370">
      <c r="A44" s="10">
        <v>42</v>
      </c>
      <c r="B44" s="11" t="s">
        <v>145</v>
      </c>
      <c r="C44" s="10" t="s">
        <v>146</v>
      </c>
      <c r="D44" s="10" t="s">
        <v>137</v>
      </c>
      <c r="E44" s="10" t="s">
        <v>138</v>
      </c>
      <c r="F44" s="12">
        <v>67</v>
      </c>
      <c r="G44" s="12">
        <v>76.67</v>
      </c>
      <c r="H44" s="12">
        <f>F44*60%+G44*40%</f>
        <v>70.868</v>
      </c>
      <c r="XDQ44" s="14"/>
      <c r="XDR44" s="14"/>
      <c r="XDS44" s="14"/>
      <c r="XDT44" s="14"/>
      <c r="XDU44" s="14"/>
      <c r="XDV44" s="14"/>
      <c r="XDW44" s="14"/>
      <c r="XDX44" s="14"/>
      <c r="XDY44" s="14"/>
      <c r="XDZ44" s="14"/>
      <c r="XEA44" s="14"/>
      <c r="XEB44" s="14"/>
      <c r="XEC44" s="14"/>
      <c r="XED44" s="14"/>
      <c r="XEE44" s="14"/>
      <c r="XEF44" s="14"/>
      <c r="XEG44" s="14"/>
      <c r="XEH44" s="14"/>
      <c r="XEI44" s="14"/>
      <c r="XEJ44" s="14"/>
      <c r="XEK44" s="14"/>
      <c r="XEL44" s="14"/>
      <c r="XEM44" s="14"/>
      <c r="XEN44" s="14"/>
      <c r="XEO44" s="14"/>
      <c r="XEP44" s="14"/>
    </row>
    <row r="45" s="3" customFormat="1" customHeight="1" spans="1:16370">
      <c r="A45" s="10">
        <v>43</v>
      </c>
      <c r="B45" s="11" t="s">
        <v>147</v>
      </c>
      <c r="C45" s="10" t="s">
        <v>148</v>
      </c>
      <c r="D45" s="10" t="s">
        <v>137</v>
      </c>
      <c r="E45" s="10" t="s">
        <v>149</v>
      </c>
      <c r="F45" s="12">
        <v>76</v>
      </c>
      <c r="G45" s="12" t="s">
        <v>36</v>
      </c>
      <c r="H45" s="12">
        <v>45.6</v>
      </c>
      <c r="XDQ45" s="14"/>
      <c r="XDR45" s="14"/>
      <c r="XDS45" s="14"/>
      <c r="XDT45" s="14"/>
      <c r="XDU45" s="14"/>
      <c r="XDV45" s="14"/>
      <c r="XDW45" s="14"/>
      <c r="XDX45" s="14"/>
      <c r="XDY45" s="14"/>
      <c r="XDZ45" s="14"/>
      <c r="XEA45" s="14"/>
      <c r="XEB45" s="14"/>
      <c r="XEC45" s="14"/>
      <c r="XED45" s="14"/>
      <c r="XEE45" s="14"/>
      <c r="XEF45" s="14"/>
      <c r="XEG45" s="14"/>
      <c r="XEH45" s="14"/>
      <c r="XEI45" s="14"/>
      <c r="XEJ45" s="14"/>
      <c r="XEK45" s="14"/>
      <c r="XEL45" s="14"/>
      <c r="XEM45" s="14"/>
      <c r="XEN45" s="14"/>
      <c r="XEO45" s="14"/>
      <c r="XEP45" s="14"/>
    </row>
    <row r="46" s="3" customFormat="1" customHeight="1" spans="1:16370">
      <c r="A46" s="10">
        <v>44</v>
      </c>
      <c r="B46" s="11" t="s">
        <v>150</v>
      </c>
      <c r="C46" s="10" t="s">
        <v>151</v>
      </c>
      <c r="D46" s="10" t="s">
        <v>137</v>
      </c>
      <c r="E46" s="10" t="s">
        <v>152</v>
      </c>
      <c r="F46" s="12">
        <v>71</v>
      </c>
      <c r="G46" s="12" t="s">
        <v>36</v>
      </c>
      <c r="H46" s="12">
        <v>42.6</v>
      </c>
      <c r="XDQ46" s="14"/>
      <c r="XDR46" s="14"/>
      <c r="XDS46" s="14"/>
      <c r="XDT46" s="14"/>
      <c r="XDU46" s="14"/>
      <c r="XDV46" s="14"/>
      <c r="XDW46" s="14"/>
      <c r="XDX46" s="14"/>
      <c r="XDY46" s="14"/>
      <c r="XDZ46" s="14"/>
      <c r="XEA46" s="14"/>
      <c r="XEB46" s="14"/>
      <c r="XEC46" s="14"/>
      <c r="XED46" s="14"/>
      <c r="XEE46" s="14"/>
      <c r="XEF46" s="14"/>
      <c r="XEG46" s="14"/>
      <c r="XEH46" s="14"/>
      <c r="XEI46" s="14"/>
      <c r="XEJ46" s="14"/>
      <c r="XEK46" s="14"/>
      <c r="XEL46" s="14"/>
      <c r="XEM46" s="14"/>
      <c r="XEN46" s="14"/>
      <c r="XEO46" s="14"/>
      <c r="XEP46" s="14"/>
    </row>
    <row r="47" s="3" customFormat="1" customHeight="1" spans="1:16370">
      <c r="A47" s="10">
        <v>45</v>
      </c>
      <c r="B47" s="11" t="s">
        <v>153</v>
      </c>
      <c r="C47" s="10" t="s">
        <v>154</v>
      </c>
      <c r="D47" s="10" t="s">
        <v>137</v>
      </c>
      <c r="E47" s="10" t="s">
        <v>155</v>
      </c>
      <c r="F47" s="12">
        <v>67</v>
      </c>
      <c r="G47" s="12" t="s">
        <v>36</v>
      </c>
      <c r="H47" s="12">
        <v>40.2</v>
      </c>
      <c r="XDQ47" s="14"/>
      <c r="XDR47" s="14"/>
      <c r="XDS47" s="14"/>
      <c r="XDT47" s="14"/>
      <c r="XDU47" s="14"/>
      <c r="XDV47" s="14"/>
      <c r="XDW47" s="14"/>
      <c r="XDX47" s="14"/>
      <c r="XDY47" s="14"/>
      <c r="XDZ47" s="14"/>
      <c r="XEA47" s="14"/>
      <c r="XEB47" s="14"/>
      <c r="XEC47" s="14"/>
      <c r="XED47" s="14"/>
      <c r="XEE47" s="14"/>
      <c r="XEF47" s="14"/>
      <c r="XEG47" s="14"/>
      <c r="XEH47" s="14"/>
      <c r="XEI47" s="14"/>
      <c r="XEJ47" s="14"/>
      <c r="XEK47" s="14"/>
      <c r="XEL47" s="14"/>
      <c r="XEM47" s="14"/>
      <c r="XEN47" s="14"/>
      <c r="XEO47" s="14"/>
      <c r="XEP47" s="14"/>
    </row>
    <row r="48" s="3" customFormat="1" customHeight="1" spans="1:16370">
      <c r="A48" s="10">
        <v>46</v>
      </c>
      <c r="B48" s="11" t="s">
        <v>156</v>
      </c>
      <c r="C48" s="10" t="s">
        <v>157</v>
      </c>
      <c r="D48" s="10" t="s">
        <v>137</v>
      </c>
      <c r="E48" s="10" t="s">
        <v>158</v>
      </c>
      <c r="F48" s="12">
        <v>63</v>
      </c>
      <c r="G48" s="12" t="s">
        <v>36</v>
      </c>
      <c r="H48" s="12">
        <v>37.8</v>
      </c>
      <c r="XDQ48" s="14"/>
      <c r="XDR48" s="14"/>
      <c r="XDS48" s="14"/>
      <c r="XDT48" s="14"/>
      <c r="XDU48" s="14"/>
      <c r="XDV48" s="14"/>
      <c r="XDW48" s="14"/>
      <c r="XDX48" s="14"/>
      <c r="XDY48" s="14"/>
      <c r="XDZ48" s="14"/>
      <c r="XEA48" s="14"/>
      <c r="XEB48" s="14"/>
      <c r="XEC48" s="14"/>
      <c r="XED48" s="14"/>
      <c r="XEE48" s="14"/>
      <c r="XEF48" s="14"/>
      <c r="XEG48" s="14"/>
      <c r="XEH48" s="14"/>
      <c r="XEI48" s="14"/>
      <c r="XEJ48" s="14"/>
      <c r="XEK48" s="14"/>
      <c r="XEL48" s="14"/>
      <c r="XEM48" s="14"/>
      <c r="XEN48" s="14"/>
      <c r="XEO48" s="14"/>
      <c r="XEP48" s="14"/>
    </row>
    <row r="49" s="3" customFormat="1" customHeight="1" spans="1:16370">
      <c r="A49" s="10">
        <v>47</v>
      </c>
      <c r="B49" s="11" t="s">
        <v>159</v>
      </c>
      <c r="C49" s="10" t="s">
        <v>160</v>
      </c>
      <c r="D49" s="10" t="s">
        <v>137</v>
      </c>
      <c r="E49" s="10" t="s">
        <v>161</v>
      </c>
      <c r="F49" s="12">
        <v>63</v>
      </c>
      <c r="G49" s="12" t="s">
        <v>36</v>
      </c>
      <c r="H49" s="12">
        <v>37.8</v>
      </c>
      <c r="XDQ49" s="14"/>
      <c r="XDR49" s="14"/>
      <c r="XDS49" s="14"/>
      <c r="XDT49" s="14"/>
      <c r="XDU49" s="14"/>
      <c r="XDV49" s="14"/>
      <c r="XDW49" s="14"/>
      <c r="XDX49" s="14"/>
      <c r="XDY49" s="14"/>
      <c r="XDZ49" s="14"/>
      <c r="XEA49" s="14"/>
      <c r="XEB49" s="14"/>
      <c r="XEC49" s="14"/>
      <c r="XED49" s="14"/>
      <c r="XEE49" s="14"/>
      <c r="XEF49" s="14"/>
      <c r="XEG49" s="14"/>
      <c r="XEH49" s="14"/>
      <c r="XEI49" s="14"/>
      <c r="XEJ49" s="14"/>
      <c r="XEK49" s="14"/>
      <c r="XEL49" s="14"/>
      <c r="XEM49" s="14"/>
      <c r="XEN49" s="14"/>
      <c r="XEO49" s="14"/>
      <c r="XEP49" s="14"/>
    </row>
    <row r="50" s="3" customFormat="1" customHeight="1" spans="1:16370">
      <c r="A50" s="10">
        <v>48</v>
      </c>
      <c r="B50" s="11" t="s">
        <v>162</v>
      </c>
      <c r="C50" s="10" t="s">
        <v>163</v>
      </c>
      <c r="D50" s="10" t="s">
        <v>164</v>
      </c>
      <c r="E50" s="10" t="s">
        <v>165</v>
      </c>
      <c r="F50" s="12">
        <v>65</v>
      </c>
      <c r="G50" s="12">
        <v>74.67</v>
      </c>
      <c r="H50" s="12">
        <f t="shared" ref="H50:H56" si="2">F50*60%+G50*40%</f>
        <v>68.868</v>
      </c>
      <c r="XDQ50" s="14"/>
      <c r="XDR50" s="14"/>
      <c r="XDS50" s="14"/>
      <c r="XDT50" s="14"/>
      <c r="XDU50" s="14"/>
      <c r="XDV50" s="14"/>
      <c r="XDW50" s="14"/>
      <c r="XDX50" s="14"/>
      <c r="XDY50" s="14"/>
      <c r="XDZ50" s="14"/>
      <c r="XEA50" s="14"/>
      <c r="XEB50" s="14"/>
      <c r="XEC50" s="14"/>
      <c r="XED50" s="14"/>
      <c r="XEE50" s="14"/>
      <c r="XEF50" s="14"/>
      <c r="XEG50" s="14"/>
      <c r="XEH50" s="14"/>
      <c r="XEI50" s="14"/>
      <c r="XEJ50" s="14"/>
      <c r="XEK50" s="14"/>
      <c r="XEL50" s="14"/>
      <c r="XEM50" s="14"/>
      <c r="XEN50" s="14"/>
      <c r="XEO50" s="14"/>
      <c r="XEP50" s="14"/>
    </row>
    <row r="51" s="3" customFormat="1" customHeight="1" spans="1:16370">
      <c r="A51" s="10">
        <v>49</v>
      </c>
      <c r="B51" s="11" t="s">
        <v>166</v>
      </c>
      <c r="C51" s="10" t="s">
        <v>167</v>
      </c>
      <c r="D51" s="10" t="s">
        <v>164</v>
      </c>
      <c r="E51" s="10" t="s">
        <v>168</v>
      </c>
      <c r="F51" s="12">
        <v>61</v>
      </c>
      <c r="G51" s="12">
        <v>79.33</v>
      </c>
      <c r="H51" s="12">
        <f t="shared" si="2"/>
        <v>68.332</v>
      </c>
      <c r="XDQ51" s="14"/>
      <c r="XDR51" s="14"/>
      <c r="XDS51" s="14"/>
      <c r="XDT51" s="14"/>
      <c r="XDU51" s="14"/>
      <c r="XDV51" s="14"/>
      <c r="XDW51" s="14"/>
      <c r="XDX51" s="14"/>
      <c r="XDY51" s="14"/>
      <c r="XDZ51" s="14"/>
      <c r="XEA51" s="14"/>
      <c r="XEB51" s="14"/>
      <c r="XEC51" s="14"/>
      <c r="XED51" s="14"/>
      <c r="XEE51" s="14"/>
      <c r="XEF51" s="14"/>
      <c r="XEG51" s="14"/>
      <c r="XEH51" s="14"/>
      <c r="XEI51" s="14"/>
      <c r="XEJ51" s="14"/>
      <c r="XEK51" s="14"/>
      <c r="XEL51" s="14"/>
      <c r="XEM51" s="14"/>
      <c r="XEN51" s="14"/>
      <c r="XEO51" s="14"/>
      <c r="XEP51" s="14"/>
    </row>
    <row r="52" s="3" customFormat="1" customHeight="1" spans="1:16370">
      <c r="A52" s="10">
        <v>50</v>
      </c>
      <c r="B52" s="11" t="s">
        <v>169</v>
      </c>
      <c r="C52" s="10" t="s">
        <v>170</v>
      </c>
      <c r="D52" s="10" t="s">
        <v>164</v>
      </c>
      <c r="E52" s="10" t="s">
        <v>171</v>
      </c>
      <c r="F52" s="12">
        <v>52</v>
      </c>
      <c r="G52" s="12">
        <v>75</v>
      </c>
      <c r="H52" s="12">
        <f t="shared" si="2"/>
        <v>61.2</v>
      </c>
      <c r="XDQ52" s="14"/>
      <c r="XDR52" s="14"/>
      <c r="XDS52" s="14"/>
      <c r="XDT52" s="14"/>
      <c r="XDU52" s="14"/>
      <c r="XDV52" s="14"/>
      <c r="XDW52" s="14"/>
      <c r="XDX52" s="14"/>
      <c r="XDY52" s="14"/>
      <c r="XDZ52" s="14"/>
      <c r="XEA52" s="14"/>
      <c r="XEB52" s="14"/>
      <c r="XEC52" s="14"/>
      <c r="XED52" s="14"/>
      <c r="XEE52" s="14"/>
      <c r="XEF52" s="14"/>
      <c r="XEG52" s="14"/>
      <c r="XEH52" s="14"/>
      <c r="XEI52" s="14"/>
      <c r="XEJ52" s="14"/>
      <c r="XEK52" s="14"/>
      <c r="XEL52" s="14"/>
      <c r="XEM52" s="14"/>
      <c r="XEN52" s="14"/>
      <c r="XEO52" s="14"/>
      <c r="XEP52" s="14"/>
    </row>
    <row r="53" s="3" customFormat="1" customHeight="1" spans="1:16370">
      <c r="A53" s="10">
        <v>51</v>
      </c>
      <c r="B53" s="11" t="s">
        <v>172</v>
      </c>
      <c r="C53" s="10" t="s">
        <v>173</v>
      </c>
      <c r="D53" s="10" t="s">
        <v>164</v>
      </c>
      <c r="E53" s="10" t="s">
        <v>174</v>
      </c>
      <c r="F53" s="12">
        <v>54</v>
      </c>
      <c r="G53" s="12">
        <v>71.33</v>
      </c>
      <c r="H53" s="12">
        <f t="shared" si="2"/>
        <v>60.932</v>
      </c>
      <c r="XDQ53" s="14"/>
      <c r="XDR53" s="14"/>
      <c r="XDS53" s="14"/>
      <c r="XDT53" s="14"/>
      <c r="XDU53" s="14"/>
      <c r="XDV53" s="14"/>
      <c r="XDW53" s="14"/>
      <c r="XDX53" s="14"/>
      <c r="XDY53" s="14"/>
      <c r="XDZ53" s="14"/>
      <c r="XEA53" s="14"/>
      <c r="XEB53" s="14"/>
      <c r="XEC53" s="14"/>
      <c r="XED53" s="14"/>
      <c r="XEE53" s="14"/>
      <c r="XEF53" s="14"/>
      <c r="XEG53" s="14"/>
      <c r="XEH53" s="14"/>
      <c r="XEI53" s="14"/>
      <c r="XEJ53" s="14"/>
      <c r="XEK53" s="14"/>
      <c r="XEL53" s="14"/>
      <c r="XEM53" s="14"/>
      <c r="XEN53" s="14"/>
      <c r="XEO53" s="14"/>
      <c r="XEP53" s="14"/>
    </row>
    <row r="54" s="3" customFormat="1" customHeight="1" spans="1:16370">
      <c r="A54" s="10">
        <v>52</v>
      </c>
      <c r="B54" s="11" t="s">
        <v>175</v>
      </c>
      <c r="C54" s="10" t="s">
        <v>176</v>
      </c>
      <c r="D54" s="10" t="s">
        <v>177</v>
      </c>
      <c r="E54" s="10" t="s">
        <v>178</v>
      </c>
      <c r="F54" s="12">
        <v>55</v>
      </c>
      <c r="G54" s="12">
        <v>76.7</v>
      </c>
      <c r="H54" s="12">
        <f t="shared" si="2"/>
        <v>63.68</v>
      </c>
      <c r="XDQ54" s="14"/>
      <c r="XDR54" s="14"/>
      <c r="XDS54" s="14"/>
      <c r="XDT54" s="14"/>
      <c r="XDU54" s="14"/>
      <c r="XDV54" s="14"/>
      <c r="XDW54" s="14"/>
      <c r="XDX54" s="14"/>
      <c r="XDY54" s="14"/>
      <c r="XDZ54" s="14"/>
      <c r="XEA54" s="14"/>
      <c r="XEB54" s="14"/>
      <c r="XEC54" s="14"/>
      <c r="XED54" s="14"/>
      <c r="XEE54" s="14"/>
      <c r="XEF54" s="14"/>
      <c r="XEG54" s="14"/>
      <c r="XEH54" s="14"/>
      <c r="XEI54" s="14"/>
      <c r="XEJ54" s="14"/>
      <c r="XEK54" s="14"/>
      <c r="XEL54" s="14"/>
      <c r="XEM54" s="14"/>
      <c r="XEN54" s="14"/>
      <c r="XEO54" s="14"/>
      <c r="XEP54" s="14"/>
    </row>
    <row r="55" s="3" customFormat="1" customHeight="1" spans="1:16370">
      <c r="A55" s="10">
        <v>53</v>
      </c>
      <c r="B55" s="11" t="s">
        <v>179</v>
      </c>
      <c r="C55" s="10" t="s">
        <v>180</v>
      </c>
      <c r="D55" s="10" t="s">
        <v>177</v>
      </c>
      <c r="E55" s="10" t="s">
        <v>181</v>
      </c>
      <c r="F55" s="12">
        <v>49</v>
      </c>
      <c r="G55" s="12">
        <v>74.8</v>
      </c>
      <c r="H55" s="12">
        <f t="shared" si="2"/>
        <v>59.32</v>
      </c>
      <c r="XDQ55" s="14"/>
      <c r="XDR55" s="14"/>
      <c r="XDS55" s="14"/>
      <c r="XDT55" s="14"/>
      <c r="XDU55" s="14"/>
      <c r="XDV55" s="14"/>
      <c r="XDW55" s="14"/>
      <c r="XDX55" s="14"/>
      <c r="XDY55" s="14"/>
      <c r="XDZ55" s="14"/>
      <c r="XEA55" s="14"/>
      <c r="XEB55" s="14"/>
      <c r="XEC55" s="14"/>
      <c r="XED55" s="14"/>
      <c r="XEE55" s="14"/>
      <c r="XEF55" s="14"/>
      <c r="XEG55" s="14"/>
      <c r="XEH55" s="14"/>
      <c r="XEI55" s="14"/>
      <c r="XEJ55" s="14"/>
      <c r="XEK55" s="14"/>
      <c r="XEL55" s="14"/>
      <c r="XEM55" s="14"/>
      <c r="XEN55" s="14"/>
      <c r="XEO55" s="14"/>
      <c r="XEP55" s="14"/>
    </row>
    <row r="56" s="3" customFormat="1" customHeight="1" spans="1:16370">
      <c r="A56" s="10">
        <v>54</v>
      </c>
      <c r="B56" s="11" t="s">
        <v>182</v>
      </c>
      <c r="C56" s="10" t="s">
        <v>183</v>
      </c>
      <c r="D56" s="10" t="s">
        <v>184</v>
      </c>
      <c r="E56" s="10" t="s">
        <v>185</v>
      </c>
      <c r="F56" s="12">
        <v>55</v>
      </c>
      <c r="G56" s="12">
        <v>64.13</v>
      </c>
      <c r="H56" s="12">
        <f t="shared" si="2"/>
        <v>58.652</v>
      </c>
      <c r="XDQ56" s="14"/>
      <c r="XDR56" s="14"/>
      <c r="XDS56" s="14"/>
      <c r="XDT56" s="14"/>
      <c r="XDU56" s="14"/>
      <c r="XDV56" s="14"/>
      <c r="XDW56" s="14"/>
      <c r="XDX56" s="14"/>
      <c r="XDY56" s="14"/>
      <c r="XDZ56" s="14"/>
      <c r="XEA56" s="14"/>
      <c r="XEB56" s="14"/>
      <c r="XEC56" s="14"/>
      <c r="XED56" s="14"/>
      <c r="XEE56" s="14"/>
      <c r="XEF56" s="14"/>
      <c r="XEG56" s="14"/>
      <c r="XEH56" s="14"/>
      <c r="XEI56" s="14"/>
      <c r="XEJ56" s="14"/>
      <c r="XEK56" s="14"/>
      <c r="XEL56" s="14"/>
      <c r="XEM56" s="14"/>
      <c r="XEN56" s="14"/>
      <c r="XEO56" s="14"/>
      <c r="XEP56" s="14"/>
    </row>
    <row r="57" s="3" customFormat="1" customHeight="1" spans="2:16370">
      <c r="B57" s="5"/>
      <c r="XDQ57" s="14"/>
      <c r="XDR57" s="14"/>
      <c r="XDS57" s="14"/>
      <c r="XDT57" s="14"/>
      <c r="XDU57" s="14"/>
      <c r="XDV57" s="14"/>
      <c r="XDW57" s="14"/>
      <c r="XDX57" s="14"/>
      <c r="XDY57" s="14"/>
      <c r="XDZ57" s="14"/>
      <c r="XEA57" s="14"/>
      <c r="XEB57" s="14"/>
      <c r="XEC57" s="14"/>
      <c r="XED57" s="14"/>
      <c r="XEE57" s="14"/>
      <c r="XEF57" s="14"/>
      <c r="XEG57" s="14"/>
      <c r="XEH57" s="14"/>
      <c r="XEI57" s="14"/>
      <c r="XEJ57" s="14"/>
      <c r="XEK57" s="14"/>
      <c r="XEL57" s="14"/>
      <c r="XEM57" s="14"/>
      <c r="XEN57" s="14"/>
      <c r="XEO57" s="14"/>
      <c r="XEP57" s="14"/>
    </row>
  </sheetData>
  <sortState ref="A30:H30">
    <sortCondition ref="A30" descending="1"/>
  </sortState>
  <mergeCells count="1">
    <mergeCell ref="A1:H1"/>
  </mergeCells>
  <dataValidations count="2">
    <dataValidation type="list" allowBlank="1" showInputMessage="1" showErrorMessage="1" sqref="E1 F1 G1 H1">
      <formula1>"男,女"</formula1>
    </dataValidation>
    <dataValidation allowBlank="1" showInputMessage="1" showErrorMessage="1" sqref="E2 F2 G2 H2 E3 F3 G3 H3 E4 F4 G4 H4 E5 F5 G5 H5 E6 F6 G6 H6 E7 F7 G7 H7 E8 F8 G8 H8 E9 F9 G9 H9 H10 H11 E12 F12 G12 H12 E13 F13 G13 H13 E14 F14 G14 H14 E15 F15 G15 H15 G16 H16 H17 H18 H19 H20 H21 H22 E23 H23 E24 F24 G24 G33 G36 H36 G39 G40 G41 G42 G43 G44 G53 E54 F54 G54 H54 G55 G56 E10:E11 E16:E17 E18:E22 E25:E36 E37:E40 E41:E44 E45:E49 E50:E53 E55:E56 F10:F11 F16:F23 F25:F36 F37:F40 F41:F44 F45:F49 F50:F53 F55:F56 G10:G11 G17:G23 G25:G30 G31:G32 G34:G35 G37:G38 G45:G49 G50:G52 H24:H33 H34:H35 H37:H40 H41:H44 H45:H49 H50:H53 H55:H56"/>
  </dataValidations>
  <pageMargins left="0.196527777777778" right="0.0784722222222222" top="0.393055555555556" bottom="0" header="0.5" footer="0"/>
  <pageSetup paperSize="9" scale="66"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home</cp:lastModifiedBy>
  <dcterms:created xsi:type="dcterms:W3CDTF">2017-08-09T07:04:00Z</dcterms:created>
  <dcterms:modified xsi:type="dcterms:W3CDTF">2023-02-09T10:23:42Z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false</vt:bool>
  </property>
  <property fmtid="{D5CDD505-2E9C-101B-9397-08002B2CF9AE}" pid="4" name="ICV">
    <vt:lpwstr>F9E2DAE1AB474677B7F4612401C173BE</vt:lpwstr>
  </property>
  <property fmtid="{D5CDD505-2E9C-101B-9397-08002B2CF9AE}" pid="5" name="commondata">
    <vt:lpwstr>eyJoZGlkIjoiODBkMjFhNWNjODE2YjU3MjE4NjRmYWFjNTlhNTJhNDIifQ==</vt:lpwstr>
  </property>
</Properties>
</file>