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Sheet1!$A$1:$H$95</definedName>
  </definedNames>
  <calcPr calcId="144525"/>
</workbook>
</file>

<file path=xl/sharedStrings.xml><?xml version="1.0" encoding="utf-8"?>
<sst xmlns="http://schemas.openxmlformats.org/spreadsheetml/2006/main" count="437" uniqueCount="117">
  <si>
    <t>报考单位</t>
  </si>
  <si>
    <t>报考职位</t>
  </si>
  <si>
    <t>准考证号</t>
  </si>
  <si>
    <t>笔试成绩</t>
  </si>
  <si>
    <t>面试成绩</t>
  </si>
  <si>
    <t>总分</t>
  </si>
  <si>
    <t>最终排名</t>
  </si>
  <si>
    <t>是否进入体检及后续环节</t>
  </si>
  <si>
    <t>云南省地震局事业单位-云南地震台</t>
  </si>
  <si>
    <t>2-信息岗</t>
  </si>
  <si>
    <t>0230107101544</t>
  </si>
  <si>
    <t>是</t>
  </si>
  <si>
    <t>0230107101095</t>
  </si>
  <si>
    <t>否</t>
  </si>
  <si>
    <t>云南省地震局事业单位-云南省地震局信息中心</t>
  </si>
  <si>
    <t>5-信息岗</t>
  </si>
  <si>
    <t>0230107101402</t>
  </si>
  <si>
    <t>0230107101014</t>
  </si>
  <si>
    <t>0230107101252</t>
  </si>
  <si>
    <t>0230107101465</t>
  </si>
  <si>
    <t>0230107101363</t>
  </si>
  <si>
    <t>云南省地震局事业单位-昆明中心站</t>
  </si>
  <si>
    <t>8-台站监测岗</t>
  </si>
  <si>
    <t>0230107101051</t>
  </si>
  <si>
    <t>0230107101138</t>
  </si>
  <si>
    <t>0230107101523</t>
  </si>
  <si>
    <t>0230107101197</t>
  </si>
  <si>
    <t>云南省地震局事业单位-昭通中心站</t>
  </si>
  <si>
    <t>9-台站监测岗</t>
  </si>
  <si>
    <t>0230107101279</t>
  </si>
  <si>
    <t>0230107101233</t>
  </si>
  <si>
    <t>0230107101061</t>
  </si>
  <si>
    <t>0230107101446</t>
  </si>
  <si>
    <t>0230107101009</t>
  </si>
  <si>
    <t>10-台站运维岗</t>
  </si>
  <si>
    <t>0230107101244</t>
  </si>
  <si>
    <t>0230107101447</t>
  </si>
  <si>
    <t>0230107101038</t>
  </si>
  <si>
    <t>0230107101077</t>
  </si>
  <si>
    <t>0230107101335</t>
  </si>
  <si>
    <t>云南省地震局事业单位-楚雄中心站</t>
  </si>
  <si>
    <t>11-台站运维岗</t>
  </si>
  <si>
    <t>0230107101435</t>
  </si>
  <si>
    <t>0230107101527</t>
  </si>
  <si>
    <t>0230107101357</t>
  </si>
  <si>
    <t>0230107101011</t>
  </si>
  <si>
    <t>0230107101282</t>
  </si>
  <si>
    <t>云南省地震局事业单位-腾冲中心站</t>
  </si>
  <si>
    <t>12-台站监测岗</t>
  </si>
  <si>
    <t>0230107101171</t>
  </si>
  <si>
    <t>0230107101503</t>
  </si>
  <si>
    <t>0230107101131</t>
  </si>
  <si>
    <t>0230107101549</t>
  </si>
  <si>
    <t>0230107101439</t>
  </si>
  <si>
    <t>云南省地震局事业单位-丽江中心站</t>
  </si>
  <si>
    <t>13-台站运维岗</t>
  </si>
  <si>
    <t>0230107101471</t>
  </si>
  <si>
    <t>0230107101457</t>
  </si>
  <si>
    <t>0230107101064</t>
  </si>
  <si>
    <t>0230107101116</t>
  </si>
  <si>
    <t>0230107101250</t>
  </si>
  <si>
    <t>云南省地震局事业单位-临沧中心站</t>
  </si>
  <si>
    <t>14-台站监测岗</t>
  </si>
  <si>
    <t>0230107101166</t>
  </si>
  <si>
    <t>0230107101275</t>
  </si>
  <si>
    <t>0230107101216</t>
  </si>
  <si>
    <t>0230107101132</t>
  </si>
  <si>
    <t>15-台站运维岗</t>
  </si>
  <si>
    <t>0230107101037</t>
  </si>
  <si>
    <t>0230107101130</t>
  </si>
  <si>
    <t>0230107101277</t>
  </si>
  <si>
    <t>0230107101018</t>
  </si>
  <si>
    <t>1-监测预报研究岗</t>
  </si>
  <si>
    <t>0230107101172</t>
  </si>
  <si>
    <t>0230107101249</t>
  </si>
  <si>
    <t>云南省地震局事业单位-云南省震灾风险防治中心</t>
  </si>
  <si>
    <t>3-震灾防御岗</t>
  </si>
  <si>
    <t>0230107101169</t>
  </si>
  <si>
    <t>0230107101055</t>
  </si>
  <si>
    <t>0230107101100</t>
  </si>
  <si>
    <t>0230107101310</t>
  </si>
  <si>
    <t>0230107101352</t>
  </si>
  <si>
    <t>0230107101240</t>
  </si>
  <si>
    <t>0230107101090</t>
  </si>
  <si>
    <t>0230107101096</t>
  </si>
  <si>
    <t>0230107101241</t>
  </si>
  <si>
    <t>0230107101058</t>
  </si>
  <si>
    <t>0230107101319</t>
  </si>
  <si>
    <t>0230107101377</t>
  </si>
  <si>
    <t>0230107101123</t>
  </si>
  <si>
    <t>0230107101260</t>
  </si>
  <si>
    <t>云南省地震局事业单位-中国地震局昆明地震预报研究所</t>
  </si>
  <si>
    <t>6-震灾防御岗</t>
  </si>
  <si>
    <t>0230107101506</t>
  </si>
  <si>
    <t>0230107101057</t>
  </si>
  <si>
    <t>0230107101318</t>
  </si>
  <si>
    <t>0230107101045</t>
  </si>
  <si>
    <t>0230107101030</t>
  </si>
  <si>
    <t>无（博士免笔试）</t>
  </si>
  <si>
    <t>0230107101236</t>
  </si>
  <si>
    <t>0230107101541</t>
  </si>
  <si>
    <t>0230107101452</t>
  </si>
  <si>
    <t>0230107101512</t>
  </si>
  <si>
    <t>0230107101120</t>
  </si>
  <si>
    <t>0230107101346</t>
  </si>
  <si>
    <t>0230107101539</t>
  </si>
  <si>
    <t>放弃</t>
  </si>
  <si>
    <t>云南省地震局事业单位-中国地震科学实验场大理中心 （含下关中心站）</t>
  </si>
  <si>
    <t>7-监测预报研究岗</t>
  </si>
  <si>
    <t>0230107101243</t>
  </si>
  <si>
    <t>0230107101032</t>
  </si>
  <si>
    <t>0230107101086</t>
  </si>
  <si>
    <t>0230107101201</t>
  </si>
  <si>
    <t>0230107101109</t>
  </si>
  <si>
    <t>0230107101133</t>
  </si>
  <si>
    <t>0230107101528</t>
  </si>
  <si>
    <t>0230107101033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</si>
</sst>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5"/>
  <sheetViews>
    <sheetView tabSelected="1" workbookViewId="0">
      <selection activeCell="K4" sqref="K4"/>
    </sheetView>
  </sheetViews>
  <sheetFormatPr defaultColWidth="9" defaultRowHeight="13.5" outlineLevelCol="7"/>
  <cols>
    <col min="1" max="1" width="30.625" style="1" customWidth="1"/>
    <col min="2" max="2" width="14.625" style="1" customWidth="1"/>
    <col min="3" max="3" width="17.125" style="1" customWidth="1"/>
    <col min="4" max="7" width="9" style="1"/>
    <col min="8" max="8" width="12.125" style="1" customWidth="1"/>
    <col min="9" max="16384" width="9" style="1"/>
  </cols>
  <sheetData>
    <row r="1" ht="24" spans="1:8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>
      <c r="A2" s="3" t="s">
        <v>8</v>
      </c>
      <c r="B2" s="3" t="s">
        <v>9</v>
      </c>
      <c r="C2" s="3" t="s">
        <v>10</v>
      </c>
      <c r="D2" s="7">
        <v>57.4</v>
      </c>
      <c r="E2" s="5">
        <v>83.96</v>
      </c>
      <c r="F2" s="4">
        <f t="shared" ref="F2:F9" si="0">D2*0.5+E2*0.5</f>
        <v>70.68</v>
      </c>
      <c r="G2" s="5">
        <v>1</v>
      </c>
      <c r="H2" s="5" t="s">
        <v>11</v>
      </c>
    </row>
    <row r="3" spans="1:8">
      <c r="A3" s="3" t="s">
        <v>8</v>
      </c>
      <c r="B3" s="3" t="s">
        <v>9</v>
      </c>
      <c r="C3" s="3" t="s">
        <v>12</v>
      </c>
      <c r="D3" s="7">
        <v>54.6</v>
      </c>
      <c r="E3" s="5">
        <v>82.8</v>
      </c>
      <c r="F3" s="4">
        <f t="shared" si="0"/>
        <v>68.7</v>
      </c>
      <c r="G3" s="5">
        <v>2</v>
      </c>
      <c r="H3" s="5" t="s">
        <v>13</v>
      </c>
    </row>
    <row r="4" ht="24" spans="1:8">
      <c r="A4" s="2" t="s">
        <v>0</v>
      </c>
      <c r="B4" s="2" t="s">
        <v>1</v>
      </c>
      <c r="C4" s="3" t="s">
        <v>2</v>
      </c>
      <c r="D4" s="2" t="s">
        <v>3</v>
      </c>
      <c r="E4" s="3" t="s">
        <v>4</v>
      </c>
      <c r="F4" s="4" t="s">
        <v>5</v>
      </c>
      <c r="G4" s="5" t="s">
        <v>6</v>
      </c>
      <c r="H4" s="6" t="s">
        <v>7</v>
      </c>
    </row>
    <row r="5" ht="27" spans="1:8">
      <c r="A5" s="3" t="s">
        <v>14</v>
      </c>
      <c r="B5" s="3" t="s">
        <v>15</v>
      </c>
      <c r="C5" s="3" t="s">
        <v>16</v>
      </c>
      <c r="D5" s="7">
        <v>55.3</v>
      </c>
      <c r="E5" s="5">
        <v>84.44</v>
      </c>
      <c r="F5" s="4">
        <f t="shared" si="0"/>
        <v>69.87</v>
      </c>
      <c r="G5" s="5">
        <v>1</v>
      </c>
      <c r="H5" s="5" t="s">
        <v>11</v>
      </c>
    </row>
    <row r="6" ht="27" spans="1:8">
      <c r="A6" s="3" t="s">
        <v>14</v>
      </c>
      <c r="B6" s="3" t="s">
        <v>15</v>
      </c>
      <c r="C6" s="3" t="s">
        <v>17</v>
      </c>
      <c r="D6" s="7">
        <v>49.1</v>
      </c>
      <c r="E6" s="5">
        <v>82.72</v>
      </c>
      <c r="F6" s="4">
        <f t="shared" si="0"/>
        <v>65.91</v>
      </c>
      <c r="G6" s="5">
        <v>2</v>
      </c>
      <c r="H6" s="5" t="s">
        <v>13</v>
      </c>
    </row>
    <row r="7" ht="27" spans="1:8">
      <c r="A7" s="3" t="s">
        <v>14</v>
      </c>
      <c r="B7" s="3" t="s">
        <v>15</v>
      </c>
      <c r="C7" s="3" t="s">
        <v>18</v>
      </c>
      <c r="D7" s="7">
        <v>44.1</v>
      </c>
      <c r="E7" s="5">
        <v>80.82</v>
      </c>
      <c r="F7" s="4">
        <f t="shared" si="0"/>
        <v>62.46</v>
      </c>
      <c r="G7" s="5">
        <v>3</v>
      </c>
      <c r="H7" s="5" t="s">
        <v>13</v>
      </c>
    </row>
    <row r="8" ht="27" spans="1:8">
      <c r="A8" s="3" t="s">
        <v>14</v>
      </c>
      <c r="B8" s="3" t="s">
        <v>15</v>
      </c>
      <c r="C8" s="3" t="s">
        <v>19</v>
      </c>
      <c r="D8" s="7">
        <v>46.4</v>
      </c>
      <c r="E8" s="5">
        <v>75.1</v>
      </c>
      <c r="F8" s="4">
        <f t="shared" si="0"/>
        <v>60.75</v>
      </c>
      <c r="G8" s="5">
        <v>4</v>
      </c>
      <c r="H8" s="5" t="s">
        <v>13</v>
      </c>
    </row>
    <row r="9" ht="27" spans="1:8">
      <c r="A9" s="3" t="s">
        <v>14</v>
      </c>
      <c r="B9" s="3" t="s">
        <v>15</v>
      </c>
      <c r="C9" s="3" t="s">
        <v>20</v>
      </c>
      <c r="D9" s="7">
        <v>43.1</v>
      </c>
      <c r="E9" s="5">
        <v>74.9</v>
      </c>
      <c r="F9" s="4">
        <f t="shared" si="0"/>
        <v>59</v>
      </c>
      <c r="G9" s="5">
        <v>5</v>
      </c>
      <c r="H9" s="5" t="s">
        <v>13</v>
      </c>
    </row>
    <row r="10" ht="24" spans="1:8">
      <c r="A10" s="2" t="s">
        <v>0</v>
      </c>
      <c r="B10" s="2" t="s">
        <v>1</v>
      </c>
      <c r="C10" s="3" t="s">
        <v>2</v>
      </c>
      <c r="D10" s="2" t="s">
        <v>3</v>
      </c>
      <c r="E10" s="3" t="s">
        <v>4</v>
      </c>
      <c r="F10" s="4" t="s">
        <v>5</v>
      </c>
      <c r="G10" s="5" t="s">
        <v>6</v>
      </c>
      <c r="H10" s="6" t="s">
        <v>7</v>
      </c>
    </row>
    <row r="11" spans="1:8">
      <c r="A11" s="3" t="s">
        <v>21</v>
      </c>
      <c r="B11" s="3" t="s">
        <v>22</v>
      </c>
      <c r="C11" s="3" t="s">
        <v>23</v>
      </c>
      <c r="D11" s="7">
        <v>58.7</v>
      </c>
      <c r="E11" s="5">
        <v>86.46</v>
      </c>
      <c r="F11" s="4">
        <f t="shared" ref="F11:F14" si="1">D11*0.5+E11*0.5</f>
        <v>72.58</v>
      </c>
      <c r="G11" s="5">
        <v>1</v>
      </c>
      <c r="H11" s="5" t="s">
        <v>11</v>
      </c>
    </row>
    <row r="12" spans="1:8">
      <c r="A12" s="3" t="s">
        <v>21</v>
      </c>
      <c r="B12" s="3" t="s">
        <v>22</v>
      </c>
      <c r="C12" s="3" t="s">
        <v>24</v>
      </c>
      <c r="D12" s="7">
        <v>43.1</v>
      </c>
      <c r="E12" s="5">
        <v>81.72</v>
      </c>
      <c r="F12" s="4">
        <f t="shared" si="1"/>
        <v>62.41</v>
      </c>
      <c r="G12" s="5">
        <v>2</v>
      </c>
      <c r="H12" s="5" t="s">
        <v>13</v>
      </c>
    </row>
    <row r="13" spans="1:8">
      <c r="A13" s="3" t="s">
        <v>21</v>
      </c>
      <c r="B13" s="3" t="s">
        <v>22</v>
      </c>
      <c r="C13" s="3" t="s">
        <v>25</v>
      </c>
      <c r="D13" s="7">
        <v>41.6</v>
      </c>
      <c r="E13" s="5">
        <v>77.26</v>
      </c>
      <c r="F13" s="4">
        <f t="shared" si="1"/>
        <v>59.43</v>
      </c>
      <c r="G13" s="5">
        <v>3</v>
      </c>
      <c r="H13" s="5" t="s">
        <v>13</v>
      </c>
    </row>
    <row r="14" spans="1:8">
      <c r="A14" s="3" t="s">
        <v>21</v>
      </c>
      <c r="B14" s="3" t="s">
        <v>22</v>
      </c>
      <c r="C14" s="3" t="s">
        <v>26</v>
      </c>
      <c r="D14" s="7">
        <v>33.9</v>
      </c>
      <c r="E14" s="5">
        <v>81.36</v>
      </c>
      <c r="F14" s="4">
        <f t="shared" si="1"/>
        <v>57.63</v>
      </c>
      <c r="G14" s="5">
        <v>4</v>
      </c>
      <c r="H14" s="5" t="s">
        <v>13</v>
      </c>
    </row>
    <row r="15" ht="24" spans="1:8">
      <c r="A15" s="2" t="s">
        <v>0</v>
      </c>
      <c r="B15" s="2" t="s">
        <v>1</v>
      </c>
      <c r="C15" s="3" t="s">
        <v>2</v>
      </c>
      <c r="D15" s="2" t="s">
        <v>3</v>
      </c>
      <c r="E15" s="3" t="s">
        <v>4</v>
      </c>
      <c r="F15" s="4" t="s">
        <v>5</v>
      </c>
      <c r="G15" s="5" t="s">
        <v>6</v>
      </c>
      <c r="H15" s="6" t="s">
        <v>7</v>
      </c>
    </row>
    <row r="16" spans="1:8">
      <c r="A16" s="3" t="s">
        <v>27</v>
      </c>
      <c r="B16" s="3" t="s">
        <v>28</v>
      </c>
      <c r="C16" s="3" t="s">
        <v>29</v>
      </c>
      <c r="D16" s="7">
        <v>55.2</v>
      </c>
      <c r="E16" s="5">
        <v>83.52</v>
      </c>
      <c r="F16" s="4">
        <f t="shared" ref="F16:F20" si="2">D16*0.5+E16*0.5</f>
        <v>69.36</v>
      </c>
      <c r="G16" s="5">
        <v>1</v>
      </c>
      <c r="H16" s="5" t="s">
        <v>11</v>
      </c>
    </row>
    <row r="17" spans="1:8">
      <c r="A17" s="3" t="s">
        <v>27</v>
      </c>
      <c r="B17" s="3" t="s">
        <v>28</v>
      </c>
      <c r="C17" s="3" t="s">
        <v>30</v>
      </c>
      <c r="D17" s="7">
        <v>52.7</v>
      </c>
      <c r="E17" s="5">
        <v>82.5</v>
      </c>
      <c r="F17" s="4">
        <f t="shared" si="2"/>
        <v>67.6</v>
      </c>
      <c r="G17" s="5">
        <v>2</v>
      </c>
      <c r="H17" s="5" t="s">
        <v>13</v>
      </c>
    </row>
    <row r="18" spans="1:8">
      <c r="A18" s="3" t="s">
        <v>27</v>
      </c>
      <c r="B18" s="3" t="s">
        <v>28</v>
      </c>
      <c r="C18" s="3" t="s">
        <v>31</v>
      </c>
      <c r="D18" s="7">
        <v>50.1</v>
      </c>
      <c r="E18" s="5">
        <v>83.32</v>
      </c>
      <c r="F18" s="4">
        <f t="shared" si="2"/>
        <v>66.71</v>
      </c>
      <c r="G18" s="5">
        <v>3</v>
      </c>
      <c r="H18" s="5" t="s">
        <v>13</v>
      </c>
    </row>
    <row r="19" spans="1:8">
      <c r="A19" s="3" t="s">
        <v>27</v>
      </c>
      <c r="B19" s="3" t="s">
        <v>28</v>
      </c>
      <c r="C19" s="3" t="s">
        <v>32</v>
      </c>
      <c r="D19" s="7">
        <v>50.9</v>
      </c>
      <c r="E19" s="5">
        <v>81.96</v>
      </c>
      <c r="F19" s="4">
        <f t="shared" si="2"/>
        <v>66.43</v>
      </c>
      <c r="G19" s="5">
        <v>4</v>
      </c>
      <c r="H19" s="5" t="s">
        <v>13</v>
      </c>
    </row>
    <row r="20" spans="1:8">
      <c r="A20" s="3" t="s">
        <v>27</v>
      </c>
      <c r="B20" s="3" t="s">
        <v>28</v>
      </c>
      <c r="C20" s="3" t="s">
        <v>33</v>
      </c>
      <c r="D20" s="7">
        <v>53.4</v>
      </c>
      <c r="E20" s="5">
        <v>78.22</v>
      </c>
      <c r="F20" s="4">
        <f t="shared" si="2"/>
        <v>65.81</v>
      </c>
      <c r="G20" s="5">
        <v>5</v>
      </c>
      <c r="H20" s="5" t="s">
        <v>13</v>
      </c>
    </row>
    <row r="21" ht="24" spans="1:8">
      <c r="A21" s="2" t="s">
        <v>0</v>
      </c>
      <c r="B21" s="2" t="s">
        <v>1</v>
      </c>
      <c r="C21" s="3" t="s">
        <v>2</v>
      </c>
      <c r="D21" s="2" t="s">
        <v>3</v>
      </c>
      <c r="E21" s="3" t="s">
        <v>4</v>
      </c>
      <c r="F21" s="4" t="s">
        <v>5</v>
      </c>
      <c r="G21" s="5" t="s">
        <v>6</v>
      </c>
      <c r="H21" s="6" t="s">
        <v>7</v>
      </c>
    </row>
    <row r="22" spans="1:8">
      <c r="A22" s="3" t="s">
        <v>27</v>
      </c>
      <c r="B22" s="3" t="s">
        <v>34</v>
      </c>
      <c r="C22" s="3" t="s">
        <v>35</v>
      </c>
      <c r="D22" s="7">
        <v>51.7</v>
      </c>
      <c r="E22" s="5">
        <v>81.78</v>
      </c>
      <c r="F22" s="4">
        <f t="shared" ref="F22:F26" si="3">D22*0.5+E22*0.5</f>
        <v>66.74</v>
      </c>
      <c r="G22" s="5">
        <v>1</v>
      </c>
      <c r="H22" s="5" t="s">
        <v>11</v>
      </c>
    </row>
    <row r="23" spans="1:8">
      <c r="A23" s="3" t="s">
        <v>27</v>
      </c>
      <c r="B23" s="3" t="s">
        <v>34</v>
      </c>
      <c r="C23" s="3" t="s">
        <v>36</v>
      </c>
      <c r="D23" s="7">
        <v>52.1</v>
      </c>
      <c r="E23" s="5">
        <v>81.06</v>
      </c>
      <c r="F23" s="4">
        <f t="shared" si="3"/>
        <v>66.58</v>
      </c>
      <c r="G23" s="5">
        <v>2</v>
      </c>
      <c r="H23" s="5" t="s">
        <v>13</v>
      </c>
    </row>
    <row r="24" spans="1:8">
      <c r="A24" s="3" t="s">
        <v>27</v>
      </c>
      <c r="B24" s="3" t="s">
        <v>34</v>
      </c>
      <c r="C24" s="3" t="s">
        <v>37</v>
      </c>
      <c r="D24" s="7">
        <v>52.3</v>
      </c>
      <c r="E24" s="5">
        <v>80.8</v>
      </c>
      <c r="F24" s="4">
        <f t="shared" si="3"/>
        <v>66.55</v>
      </c>
      <c r="G24" s="5">
        <v>3</v>
      </c>
      <c r="H24" s="5" t="s">
        <v>13</v>
      </c>
    </row>
    <row r="25" spans="1:8">
      <c r="A25" s="3" t="s">
        <v>27</v>
      </c>
      <c r="B25" s="3" t="s">
        <v>34</v>
      </c>
      <c r="C25" s="3" t="s">
        <v>38</v>
      </c>
      <c r="D25" s="7">
        <v>49.7</v>
      </c>
      <c r="E25" s="5">
        <v>81.9</v>
      </c>
      <c r="F25" s="4">
        <f t="shared" si="3"/>
        <v>65.8</v>
      </c>
      <c r="G25" s="5">
        <v>4</v>
      </c>
      <c r="H25" s="5" t="s">
        <v>13</v>
      </c>
    </row>
    <row r="26" spans="1:8">
      <c r="A26" s="3" t="s">
        <v>27</v>
      </c>
      <c r="B26" s="3" t="s">
        <v>34</v>
      </c>
      <c r="C26" s="3" t="s">
        <v>39</v>
      </c>
      <c r="D26" s="7">
        <v>49.4</v>
      </c>
      <c r="E26" s="5">
        <v>81.22</v>
      </c>
      <c r="F26" s="4">
        <f t="shared" si="3"/>
        <v>65.31</v>
      </c>
      <c r="G26" s="5">
        <v>5</v>
      </c>
      <c r="H26" s="5" t="s">
        <v>13</v>
      </c>
    </row>
    <row r="27" ht="24" spans="1:8">
      <c r="A27" s="2" t="s">
        <v>0</v>
      </c>
      <c r="B27" s="2" t="s">
        <v>1</v>
      </c>
      <c r="C27" s="3" t="s">
        <v>2</v>
      </c>
      <c r="D27" s="2" t="s">
        <v>3</v>
      </c>
      <c r="E27" s="3" t="s">
        <v>4</v>
      </c>
      <c r="F27" s="4" t="s">
        <v>5</v>
      </c>
      <c r="G27" s="5" t="s">
        <v>6</v>
      </c>
      <c r="H27" s="6" t="s">
        <v>7</v>
      </c>
    </row>
    <row r="28" spans="1:8">
      <c r="A28" s="3" t="s">
        <v>40</v>
      </c>
      <c r="B28" s="3" t="s">
        <v>41</v>
      </c>
      <c r="C28" s="3" t="s">
        <v>42</v>
      </c>
      <c r="D28" s="7">
        <v>57.6</v>
      </c>
      <c r="E28" s="5">
        <v>86.6</v>
      </c>
      <c r="F28" s="4">
        <f t="shared" ref="F28:F32" si="4">D28*0.5+E28*0.5</f>
        <v>72.1</v>
      </c>
      <c r="G28" s="5">
        <v>1</v>
      </c>
      <c r="H28" s="5" t="s">
        <v>11</v>
      </c>
    </row>
    <row r="29" spans="1:8">
      <c r="A29" s="3" t="s">
        <v>40</v>
      </c>
      <c r="B29" s="3" t="s">
        <v>41</v>
      </c>
      <c r="C29" s="3" t="s">
        <v>43</v>
      </c>
      <c r="D29" s="7">
        <v>59.6</v>
      </c>
      <c r="E29" s="5">
        <v>83.92</v>
      </c>
      <c r="F29" s="4">
        <f t="shared" si="4"/>
        <v>71.76</v>
      </c>
      <c r="G29" s="5">
        <v>2</v>
      </c>
      <c r="H29" s="5" t="s">
        <v>13</v>
      </c>
    </row>
    <row r="30" spans="1:8">
      <c r="A30" s="3" t="s">
        <v>40</v>
      </c>
      <c r="B30" s="3" t="s">
        <v>41</v>
      </c>
      <c r="C30" s="3" t="s">
        <v>44</v>
      </c>
      <c r="D30" s="7">
        <v>57.4</v>
      </c>
      <c r="E30" s="5">
        <v>82.94</v>
      </c>
      <c r="F30" s="4">
        <f t="shared" si="4"/>
        <v>70.17</v>
      </c>
      <c r="G30" s="5">
        <v>3</v>
      </c>
      <c r="H30" s="5" t="s">
        <v>13</v>
      </c>
    </row>
    <row r="31" spans="1:8">
      <c r="A31" s="3" t="s">
        <v>40</v>
      </c>
      <c r="B31" s="3" t="s">
        <v>41</v>
      </c>
      <c r="C31" s="3" t="s">
        <v>45</v>
      </c>
      <c r="D31" s="7">
        <v>56.9</v>
      </c>
      <c r="E31" s="5">
        <v>80.12</v>
      </c>
      <c r="F31" s="4">
        <f t="shared" si="4"/>
        <v>68.51</v>
      </c>
      <c r="G31" s="5">
        <v>4</v>
      </c>
      <c r="H31" s="5" t="s">
        <v>13</v>
      </c>
    </row>
    <row r="32" spans="1:8">
      <c r="A32" s="3" t="s">
        <v>40</v>
      </c>
      <c r="B32" s="3" t="s">
        <v>41</v>
      </c>
      <c r="C32" s="3" t="s">
        <v>46</v>
      </c>
      <c r="D32" s="7">
        <v>55.8</v>
      </c>
      <c r="E32" s="5">
        <v>80</v>
      </c>
      <c r="F32" s="4">
        <f t="shared" si="4"/>
        <v>67.9</v>
      </c>
      <c r="G32" s="5">
        <v>5</v>
      </c>
      <c r="H32" s="5" t="s">
        <v>13</v>
      </c>
    </row>
    <row r="33" ht="24" spans="1:8">
      <c r="A33" s="2" t="s">
        <v>0</v>
      </c>
      <c r="B33" s="2" t="s">
        <v>1</v>
      </c>
      <c r="C33" s="3" t="s">
        <v>2</v>
      </c>
      <c r="D33" s="2" t="s">
        <v>3</v>
      </c>
      <c r="E33" s="3" t="s">
        <v>4</v>
      </c>
      <c r="F33" s="4" t="s">
        <v>5</v>
      </c>
      <c r="G33" s="5" t="s">
        <v>6</v>
      </c>
      <c r="H33" s="6" t="s">
        <v>7</v>
      </c>
    </row>
    <row r="34" spans="1:8">
      <c r="A34" s="3" t="s">
        <v>47</v>
      </c>
      <c r="B34" s="3" t="s">
        <v>48</v>
      </c>
      <c r="C34" s="3" t="s">
        <v>49</v>
      </c>
      <c r="D34" s="7">
        <v>54.2</v>
      </c>
      <c r="E34" s="5">
        <v>85.3</v>
      </c>
      <c r="F34" s="4">
        <f t="shared" ref="F34:F38" si="5">D34*0.5+E34*0.5</f>
        <v>69.75</v>
      </c>
      <c r="G34" s="5">
        <v>1</v>
      </c>
      <c r="H34" s="5" t="s">
        <v>11</v>
      </c>
    </row>
    <row r="35" spans="1:8">
      <c r="A35" s="3" t="s">
        <v>47</v>
      </c>
      <c r="B35" s="3" t="s">
        <v>48</v>
      </c>
      <c r="C35" s="3" t="s">
        <v>50</v>
      </c>
      <c r="D35" s="7">
        <v>56.3</v>
      </c>
      <c r="E35" s="5">
        <v>82.06</v>
      </c>
      <c r="F35" s="4">
        <f t="shared" si="5"/>
        <v>69.18</v>
      </c>
      <c r="G35" s="5">
        <v>2</v>
      </c>
      <c r="H35" s="5" t="s">
        <v>13</v>
      </c>
    </row>
    <row r="36" spans="1:8">
      <c r="A36" s="3" t="s">
        <v>47</v>
      </c>
      <c r="B36" s="3" t="s">
        <v>48</v>
      </c>
      <c r="C36" s="3" t="s">
        <v>51</v>
      </c>
      <c r="D36" s="7">
        <v>53.8</v>
      </c>
      <c r="E36" s="5">
        <v>82.92</v>
      </c>
      <c r="F36" s="4">
        <f t="shared" si="5"/>
        <v>68.36</v>
      </c>
      <c r="G36" s="5">
        <v>3</v>
      </c>
      <c r="H36" s="5" t="s">
        <v>13</v>
      </c>
    </row>
    <row r="37" spans="1:8">
      <c r="A37" s="3" t="s">
        <v>47</v>
      </c>
      <c r="B37" s="3" t="s">
        <v>48</v>
      </c>
      <c r="C37" s="3" t="s">
        <v>52</v>
      </c>
      <c r="D37" s="7">
        <v>54.4</v>
      </c>
      <c r="E37" s="5">
        <v>81.54</v>
      </c>
      <c r="F37" s="4">
        <f t="shared" si="5"/>
        <v>67.97</v>
      </c>
      <c r="G37" s="5">
        <v>4</v>
      </c>
      <c r="H37" s="5" t="s">
        <v>13</v>
      </c>
    </row>
    <row r="38" spans="1:8">
      <c r="A38" s="3" t="s">
        <v>47</v>
      </c>
      <c r="B38" s="3" t="s">
        <v>48</v>
      </c>
      <c r="C38" s="3" t="s">
        <v>53</v>
      </c>
      <c r="D38" s="7">
        <v>53.4</v>
      </c>
      <c r="E38" s="5">
        <v>81.36</v>
      </c>
      <c r="F38" s="4">
        <f t="shared" si="5"/>
        <v>67.38</v>
      </c>
      <c r="G38" s="5">
        <v>5</v>
      </c>
      <c r="H38" s="5" t="s">
        <v>13</v>
      </c>
    </row>
    <row r="39" ht="24" spans="1:8">
      <c r="A39" s="2" t="s">
        <v>0</v>
      </c>
      <c r="B39" s="2" t="s">
        <v>1</v>
      </c>
      <c r="C39" s="3" t="s">
        <v>2</v>
      </c>
      <c r="D39" s="2" t="s">
        <v>3</v>
      </c>
      <c r="E39" s="3" t="s">
        <v>4</v>
      </c>
      <c r="F39" s="4" t="s">
        <v>5</v>
      </c>
      <c r="G39" s="5" t="s">
        <v>6</v>
      </c>
      <c r="H39" s="6" t="s">
        <v>7</v>
      </c>
    </row>
    <row r="40" spans="1:8">
      <c r="A40" s="3" t="s">
        <v>54</v>
      </c>
      <c r="B40" s="3" t="s">
        <v>55</v>
      </c>
      <c r="C40" s="3" t="s">
        <v>56</v>
      </c>
      <c r="D40" s="7">
        <v>53.1</v>
      </c>
      <c r="E40" s="5">
        <v>82.48</v>
      </c>
      <c r="F40" s="4">
        <f t="shared" ref="F40:F44" si="6">D40*0.5+E40*0.5</f>
        <v>67.79</v>
      </c>
      <c r="G40" s="5">
        <v>1</v>
      </c>
      <c r="H40" s="5" t="s">
        <v>11</v>
      </c>
    </row>
    <row r="41" spans="1:8">
      <c r="A41" s="3" t="s">
        <v>54</v>
      </c>
      <c r="B41" s="3" t="s">
        <v>55</v>
      </c>
      <c r="C41" s="3" t="s">
        <v>57</v>
      </c>
      <c r="D41" s="7">
        <v>55.2</v>
      </c>
      <c r="E41" s="5">
        <v>78.88</v>
      </c>
      <c r="F41" s="4">
        <f t="shared" si="6"/>
        <v>67.04</v>
      </c>
      <c r="G41" s="5">
        <v>2</v>
      </c>
      <c r="H41" s="5" t="s">
        <v>13</v>
      </c>
    </row>
    <row r="42" spans="1:8">
      <c r="A42" s="3" t="s">
        <v>54</v>
      </c>
      <c r="B42" s="3" t="s">
        <v>55</v>
      </c>
      <c r="C42" s="3" t="s">
        <v>58</v>
      </c>
      <c r="D42" s="7">
        <v>49.8</v>
      </c>
      <c r="E42" s="5">
        <v>83.86</v>
      </c>
      <c r="F42" s="4">
        <f t="shared" si="6"/>
        <v>66.83</v>
      </c>
      <c r="G42" s="5">
        <v>3</v>
      </c>
      <c r="H42" s="5" t="s">
        <v>13</v>
      </c>
    </row>
    <row r="43" spans="1:8">
      <c r="A43" s="3" t="s">
        <v>54</v>
      </c>
      <c r="B43" s="3" t="s">
        <v>55</v>
      </c>
      <c r="C43" s="3" t="s">
        <v>59</v>
      </c>
      <c r="D43" s="7">
        <v>49.7</v>
      </c>
      <c r="E43" s="5">
        <v>82.2</v>
      </c>
      <c r="F43" s="4">
        <f t="shared" si="6"/>
        <v>65.95</v>
      </c>
      <c r="G43" s="5">
        <v>4</v>
      </c>
      <c r="H43" s="5" t="s">
        <v>13</v>
      </c>
    </row>
    <row r="44" spans="1:8">
      <c r="A44" s="3" t="s">
        <v>54</v>
      </c>
      <c r="B44" s="3" t="s">
        <v>55</v>
      </c>
      <c r="C44" s="3" t="s">
        <v>60</v>
      </c>
      <c r="D44" s="7">
        <v>49.5</v>
      </c>
      <c r="E44" s="5">
        <v>81.06</v>
      </c>
      <c r="F44" s="4">
        <f t="shared" si="6"/>
        <v>65.28</v>
      </c>
      <c r="G44" s="5">
        <v>5</v>
      </c>
      <c r="H44" s="5" t="s">
        <v>13</v>
      </c>
    </row>
    <row r="45" ht="24" spans="1:8">
      <c r="A45" s="2" t="s">
        <v>0</v>
      </c>
      <c r="B45" s="2" t="s">
        <v>1</v>
      </c>
      <c r="C45" s="3" t="s">
        <v>2</v>
      </c>
      <c r="D45" s="2" t="s">
        <v>3</v>
      </c>
      <c r="E45" s="3" t="s">
        <v>4</v>
      </c>
      <c r="F45" s="4" t="s">
        <v>5</v>
      </c>
      <c r="G45" s="5" t="s">
        <v>6</v>
      </c>
      <c r="H45" s="6" t="s">
        <v>7</v>
      </c>
    </row>
    <row r="46" spans="1:8">
      <c r="A46" s="3" t="s">
        <v>61</v>
      </c>
      <c r="B46" s="3" t="s">
        <v>62</v>
      </c>
      <c r="C46" s="3" t="s">
        <v>63</v>
      </c>
      <c r="D46" s="7">
        <v>57.3</v>
      </c>
      <c r="E46" s="5">
        <v>83.16</v>
      </c>
      <c r="F46" s="4">
        <f t="shared" ref="F46:F49" si="7">D46*0.5+E46*0.5</f>
        <v>70.23</v>
      </c>
      <c r="G46" s="5">
        <v>1</v>
      </c>
      <c r="H46" s="5" t="s">
        <v>11</v>
      </c>
    </row>
    <row r="47" spans="1:8">
      <c r="A47" s="3" t="s">
        <v>61</v>
      </c>
      <c r="B47" s="3" t="s">
        <v>62</v>
      </c>
      <c r="C47" s="3" t="s">
        <v>64</v>
      </c>
      <c r="D47" s="7">
        <v>53.6</v>
      </c>
      <c r="E47" s="5">
        <v>84.34</v>
      </c>
      <c r="F47" s="4">
        <f t="shared" si="7"/>
        <v>68.97</v>
      </c>
      <c r="G47" s="5">
        <v>2</v>
      </c>
      <c r="H47" s="5" t="s">
        <v>13</v>
      </c>
    </row>
    <row r="48" spans="1:8">
      <c r="A48" s="3" t="s">
        <v>61</v>
      </c>
      <c r="B48" s="3" t="s">
        <v>62</v>
      </c>
      <c r="C48" s="3" t="s">
        <v>65</v>
      </c>
      <c r="D48" s="7">
        <v>49.4</v>
      </c>
      <c r="E48" s="5">
        <v>84.14</v>
      </c>
      <c r="F48" s="4">
        <f t="shared" si="7"/>
        <v>66.77</v>
      </c>
      <c r="G48" s="5">
        <v>3</v>
      </c>
      <c r="H48" s="5" t="s">
        <v>13</v>
      </c>
    </row>
    <row r="49" spans="1:8">
      <c r="A49" s="3" t="s">
        <v>61</v>
      </c>
      <c r="B49" s="3" t="s">
        <v>62</v>
      </c>
      <c r="C49" s="3" t="s">
        <v>66</v>
      </c>
      <c r="D49" s="7">
        <v>48.9</v>
      </c>
      <c r="E49" s="5">
        <v>78.26</v>
      </c>
      <c r="F49" s="4">
        <f t="shared" si="7"/>
        <v>63.58</v>
      </c>
      <c r="G49" s="5">
        <v>4</v>
      </c>
      <c r="H49" s="5" t="s">
        <v>13</v>
      </c>
    </row>
    <row r="50" ht="24" spans="1:8">
      <c r="A50" s="2" t="s">
        <v>0</v>
      </c>
      <c r="B50" s="2" t="s">
        <v>1</v>
      </c>
      <c r="C50" s="8" t="s">
        <v>2</v>
      </c>
      <c r="D50" s="2" t="s">
        <v>3</v>
      </c>
      <c r="E50" s="3" t="s">
        <v>4</v>
      </c>
      <c r="F50" s="4" t="s">
        <v>5</v>
      </c>
      <c r="G50" s="5" t="s">
        <v>6</v>
      </c>
      <c r="H50" s="6" t="s">
        <v>7</v>
      </c>
    </row>
    <row r="51" spans="1:8">
      <c r="A51" s="3" t="s">
        <v>61</v>
      </c>
      <c r="B51" s="3" t="s">
        <v>67</v>
      </c>
      <c r="C51" s="8" t="s">
        <v>68</v>
      </c>
      <c r="D51" s="7">
        <v>58.3</v>
      </c>
      <c r="E51" s="5">
        <v>83.66</v>
      </c>
      <c r="F51" s="4">
        <f t="shared" ref="F51:F54" si="8">D51*0.5+E51*0.5</f>
        <v>70.98</v>
      </c>
      <c r="G51" s="5">
        <v>1</v>
      </c>
      <c r="H51" s="5" t="s">
        <v>11</v>
      </c>
    </row>
    <row r="52" spans="1:8">
      <c r="A52" s="3" t="s">
        <v>61</v>
      </c>
      <c r="B52" s="3" t="s">
        <v>67</v>
      </c>
      <c r="C52" s="8" t="s">
        <v>69</v>
      </c>
      <c r="D52" s="7">
        <v>44.7</v>
      </c>
      <c r="E52" s="5">
        <v>82.8</v>
      </c>
      <c r="F52" s="4">
        <f t="shared" si="8"/>
        <v>63.75</v>
      </c>
      <c r="G52" s="5">
        <v>2</v>
      </c>
      <c r="H52" s="5" t="s">
        <v>13</v>
      </c>
    </row>
    <row r="53" spans="1:8">
      <c r="A53" s="3" t="s">
        <v>61</v>
      </c>
      <c r="B53" s="3" t="s">
        <v>67</v>
      </c>
      <c r="C53" s="8" t="s">
        <v>70</v>
      </c>
      <c r="D53" s="7">
        <v>46.7</v>
      </c>
      <c r="E53" s="5">
        <v>79.46</v>
      </c>
      <c r="F53" s="4">
        <f t="shared" si="8"/>
        <v>63.08</v>
      </c>
      <c r="G53" s="5">
        <v>3</v>
      </c>
      <c r="H53" s="5" t="s">
        <v>13</v>
      </c>
    </row>
    <row r="54" spans="1:8">
      <c r="A54" s="3" t="s">
        <v>61</v>
      </c>
      <c r="B54" s="3" t="s">
        <v>67</v>
      </c>
      <c r="C54" s="8" t="s">
        <v>71</v>
      </c>
      <c r="D54" s="7">
        <v>45.9</v>
      </c>
      <c r="E54" s="5">
        <v>74.84</v>
      </c>
      <c r="F54" s="4">
        <f t="shared" si="8"/>
        <v>60.37</v>
      </c>
      <c r="G54" s="5">
        <v>4</v>
      </c>
      <c r="H54" s="5" t="s">
        <v>13</v>
      </c>
    </row>
    <row r="55" ht="24" spans="1:8">
      <c r="A55" s="9" t="s">
        <v>0</v>
      </c>
      <c r="B55" s="9" t="s">
        <v>1</v>
      </c>
      <c r="C55" s="10" t="s">
        <v>2</v>
      </c>
      <c r="D55" s="2" t="s">
        <v>3</v>
      </c>
      <c r="E55" s="3" t="s">
        <v>4</v>
      </c>
      <c r="F55" s="4" t="s">
        <v>5</v>
      </c>
      <c r="G55" s="5" t="s">
        <v>6</v>
      </c>
      <c r="H55" s="6" t="s">
        <v>7</v>
      </c>
    </row>
    <row r="56" ht="27" spans="1:8">
      <c r="A56" s="11" t="s">
        <v>8</v>
      </c>
      <c r="B56" s="11" t="s">
        <v>72</v>
      </c>
      <c r="C56" s="10" t="s">
        <v>73</v>
      </c>
      <c r="D56" s="12">
        <v>47.5</v>
      </c>
      <c r="E56" s="13">
        <v>86.94</v>
      </c>
      <c r="F56" s="14">
        <f t="shared" ref="F56:F72" si="9">(D56+E56)/2</f>
        <v>67.22</v>
      </c>
      <c r="G56" s="15">
        <v>1</v>
      </c>
      <c r="H56" s="15" t="s">
        <v>11</v>
      </c>
    </row>
    <row r="57" ht="27" spans="1:8">
      <c r="A57" s="11" t="s">
        <v>8</v>
      </c>
      <c r="B57" s="11" t="s">
        <v>72</v>
      </c>
      <c r="C57" s="10" t="s">
        <v>74</v>
      </c>
      <c r="D57" s="12">
        <v>41.7</v>
      </c>
      <c r="E57" s="13">
        <v>80.28</v>
      </c>
      <c r="F57" s="14">
        <f t="shared" si="9"/>
        <v>60.99</v>
      </c>
      <c r="G57" s="15">
        <v>2</v>
      </c>
      <c r="H57" s="15" t="s">
        <v>13</v>
      </c>
    </row>
    <row r="58" ht="24" spans="1:8">
      <c r="A58" s="9" t="s">
        <v>0</v>
      </c>
      <c r="B58" s="9" t="s">
        <v>1</v>
      </c>
      <c r="C58" s="10" t="s">
        <v>2</v>
      </c>
      <c r="D58" s="2" t="s">
        <v>3</v>
      </c>
      <c r="E58" s="3" t="s">
        <v>4</v>
      </c>
      <c r="F58" s="4" t="s">
        <v>5</v>
      </c>
      <c r="G58" s="5" t="s">
        <v>6</v>
      </c>
      <c r="H58" s="6" t="s">
        <v>7</v>
      </c>
    </row>
    <row r="59" ht="27" spans="1:8">
      <c r="A59" s="11" t="s">
        <v>75</v>
      </c>
      <c r="B59" s="11" t="s">
        <v>76</v>
      </c>
      <c r="C59" s="10" t="s">
        <v>77</v>
      </c>
      <c r="D59" s="12">
        <v>59.2</v>
      </c>
      <c r="E59" s="13">
        <v>90.14</v>
      </c>
      <c r="F59" s="14">
        <f t="shared" si="9"/>
        <v>74.67</v>
      </c>
      <c r="G59" s="15">
        <v>1</v>
      </c>
      <c r="H59" s="15" t="s">
        <v>11</v>
      </c>
    </row>
    <row r="60" ht="27" spans="1:8">
      <c r="A60" s="11" t="s">
        <v>75</v>
      </c>
      <c r="B60" s="11" t="s">
        <v>76</v>
      </c>
      <c r="C60" s="10" t="s">
        <v>78</v>
      </c>
      <c r="D60" s="12">
        <v>55.9</v>
      </c>
      <c r="E60" s="13">
        <v>88.02</v>
      </c>
      <c r="F60" s="14">
        <f t="shared" si="9"/>
        <v>71.96</v>
      </c>
      <c r="G60" s="15">
        <v>2</v>
      </c>
      <c r="H60" s="15" t="s">
        <v>11</v>
      </c>
    </row>
    <row r="61" ht="27" spans="1:8">
      <c r="A61" s="11" t="s">
        <v>75</v>
      </c>
      <c r="B61" s="11" t="s">
        <v>76</v>
      </c>
      <c r="C61" s="10" t="s">
        <v>79</v>
      </c>
      <c r="D61" s="12">
        <v>54.9</v>
      </c>
      <c r="E61" s="13">
        <v>87.34</v>
      </c>
      <c r="F61" s="14">
        <f t="shared" si="9"/>
        <v>71.12</v>
      </c>
      <c r="G61" s="15">
        <v>3</v>
      </c>
      <c r="H61" s="15" t="s">
        <v>11</v>
      </c>
    </row>
    <row r="62" ht="27" spans="1:8">
      <c r="A62" s="11" t="s">
        <v>75</v>
      </c>
      <c r="B62" s="11" t="s">
        <v>76</v>
      </c>
      <c r="C62" s="10" t="s">
        <v>80</v>
      </c>
      <c r="D62" s="12">
        <v>55.2</v>
      </c>
      <c r="E62" s="13">
        <v>86.34</v>
      </c>
      <c r="F62" s="14">
        <f t="shared" si="9"/>
        <v>70.77</v>
      </c>
      <c r="G62" s="15">
        <v>4</v>
      </c>
      <c r="H62" s="15" t="s">
        <v>13</v>
      </c>
    </row>
    <row r="63" ht="27" spans="1:8">
      <c r="A63" s="11" t="s">
        <v>75</v>
      </c>
      <c r="B63" s="11" t="s">
        <v>76</v>
      </c>
      <c r="C63" s="10" t="s">
        <v>81</v>
      </c>
      <c r="D63" s="12">
        <v>59.5</v>
      </c>
      <c r="E63" s="13">
        <v>80.84</v>
      </c>
      <c r="F63" s="14">
        <f t="shared" si="9"/>
        <v>70.17</v>
      </c>
      <c r="G63" s="15">
        <v>5</v>
      </c>
      <c r="H63" s="15" t="s">
        <v>13</v>
      </c>
    </row>
    <row r="64" ht="27" spans="1:8">
      <c r="A64" s="11" t="s">
        <v>75</v>
      </c>
      <c r="B64" s="11" t="s">
        <v>76</v>
      </c>
      <c r="C64" s="10" t="s">
        <v>82</v>
      </c>
      <c r="D64" s="12">
        <v>52.8</v>
      </c>
      <c r="E64" s="13">
        <v>82.74</v>
      </c>
      <c r="F64" s="14">
        <f t="shared" si="9"/>
        <v>67.77</v>
      </c>
      <c r="G64" s="15">
        <v>6</v>
      </c>
      <c r="H64" s="15" t="s">
        <v>13</v>
      </c>
    </row>
    <row r="65" ht="27" spans="1:8">
      <c r="A65" s="11" t="s">
        <v>75</v>
      </c>
      <c r="B65" s="11" t="s">
        <v>76</v>
      </c>
      <c r="C65" s="10" t="s">
        <v>83</v>
      </c>
      <c r="D65" s="12">
        <v>53.4</v>
      </c>
      <c r="E65" s="13">
        <v>80.68</v>
      </c>
      <c r="F65" s="14">
        <f t="shared" si="9"/>
        <v>67.04</v>
      </c>
      <c r="G65" s="15">
        <v>7</v>
      </c>
      <c r="H65" s="15" t="s">
        <v>13</v>
      </c>
    </row>
    <row r="66" ht="27" spans="1:8">
      <c r="A66" s="11" t="s">
        <v>75</v>
      </c>
      <c r="B66" s="11" t="s">
        <v>76</v>
      </c>
      <c r="C66" s="10" t="s">
        <v>84</v>
      </c>
      <c r="D66" s="12">
        <v>54.3</v>
      </c>
      <c r="E66" s="13">
        <v>78.86</v>
      </c>
      <c r="F66" s="14">
        <f t="shared" si="9"/>
        <v>66.58</v>
      </c>
      <c r="G66" s="15">
        <v>8</v>
      </c>
      <c r="H66" s="15" t="s">
        <v>13</v>
      </c>
    </row>
    <row r="67" ht="27" spans="1:8">
      <c r="A67" s="11" t="s">
        <v>75</v>
      </c>
      <c r="B67" s="11" t="s">
        <v>76</v>
      </c>
      <c r="C67" s="10" t="s">
        <v>85</v>
      </c>
      <c r="D67" s="12">
        <v>51.2</v>
      </c>
      <c r="E67" s="13">
        <v>80.32</v>
      </c>
      <c r="F67" s="14">
        <f t="shared" si="9"/>
        <v>65.76</v>
      </c>
      <c r="G67" s="15">
        <v>9</v>
      </c>
      <c r="H67" s="15" t="s">
        <v>13</v>
      </c>
    </row>
    <row r="68" ht="27" spans="1:8">
      <c r="A68" s="11" t="s">
        <v>75</v>
      </c>
      <c r="B68" s="11" t="s">
        <v>76</v>
      </c>
      <c r="C68" s="10" t="s">
        <v>86</v>
      </c>
      <c r="D68" s="12">
        <v>52.7</v>
      </c>
      <c r="E68" s="13">
        <v>78.08</v>
      </c>
      <c r="F68" s="14">
        <f t="shared" si="9"/>
        <v>65.39</v>
      </c>
      <c r="G68" s="15">
        <v>10</v>
      </c>
      <c r="H68" s="15" t="s">
        <v>13</v>
      </c>
    </row>
    <row r="69" ht="27" spans="1:8">
      <c r="A69" s="11" t="s">
        <v>75</v>
      </c>
      <c r="B69" s="11" t="s">
        <v>76</v>
      </c>
      <c r="C69" s="10" t="s">
        <v>87</v>
      </c>
      <c r="D69" s="12">
        <v>51.8</v>
      </c>
      <c r="E69" s="13">
        <v>77.9</v>
      </c>
      <c r="F69" s="14">
        <f t="shared" si="9"/>
        <v>64.85</v>
      </c>
      <c r="G69" s="15">
        <v>11</v>
      </c>
      <c r="H69" s="15" t="s">
        <v>13</v>
      </c>
    </row>
    <row r="70" ht="27" spans="1:8">
      <c r="A70" s="11" t="s">
        <v>75</v>
      </c>
      <c r="B70" s="11" t="s">
        <v>76</v>
      </c>
      <c r="C70" s="10" t="s">
        <v>88</v>
      </c>
      <c r="D70" s="12">
        <v>49.5</v>
      </c>
      <c r="E70" s="13">
        <v>79.56</v>
      </c>
      <c r="F70" s="14">
        <f t="shared" si="9"/>
        <v>64.53</v>
      </c>
      <c r="G70" s="15">
        <v>12</v>
      </c>
      <c r="H70" s="15" t="s">
        <v>13</v>
      </c>
    </row>
    <row r="71" ht="27" spans="1:8">
      <c r="A71" s="11" t="s">
        <v>75</v>
      </c>
      <c r="B71" s="11" t="s">
        <v>76</v>
      </c>
      <c r="C71" s="10" t="s">
        <v>89</v>
      </c>
      <c r="D71" s="12">
        <v>50</v>
      </c>
      <c r="E71" s="13">
        <v>76.04</v>
      </c>
      <c r="F71" s="14">
        <f t="shared" si="9"/>
        <v>63.02</v>
      </c>
      <c r="G71" s="15">
        <v>13</v>
      </c>
      <c r="H71" s="15" t="s">
        <v>13</v>
      </c>
    </row>
    <row r="72" ht="27" spans="1:8">
      <c r="A72" s="11" t="s">
        <v>75</v>
      </c>
      <c r="B72" s="11" t="s">
        <v>76</v>
      </c>
      <c r="C72" s="10" t="s">
        <v>90</v>
      </c>
      <c r="D72" s="12">
        <v>48</v>
      </c>
      <c r="E72" s="13">
        <v>73.86</v>
      </c>
      <c r="F72" s="14">
        <f t="shared" si="9"/>
        <v>60.93</v>
      </c>
      <c r="G72" s="15">
        <v>14</v>
      </c>
      <c r="H72" s="15" t="s">
        <v>13</v>
      </c>
    </row>
    <row r="73" ht="24" spans="1:8">
      <c r="A73" s="9" t="s">
        <v>0</v>
      </c>
      <c r="B73" s="9" t="s">
        <v>1</v>
      </c>
      <c r="C73" s="10" t="s">
        <v>2</v>
      </c>
      <c r="D73" s="2" t="s">
        <v>3</v>
      </c>
      <c r="E73" s="3" t="s">
        <v>4</v>
      </c>
      <c r="F73" s="4" t="s">
        <v>5</v>
      </c>
      <c r="G73" s="5" t="s">
        <v>6</v>
      </c>
      <c r="H73" s="6" t="s">
        <v>7</v>
      </c>
    </row>
    <row r="74" ht="27" spans="1:8">
      <c r="A74" s="11" t="s">
        <v>91</v>
      </c>
      <c r="B74" s="11" t="s">
        <v>92</v>
      </c>
      <c r="C74" s="10" t="s">
        <v>93</v>
      </c>
      <c r="D74" s="12">
        <v>59</v>
      </c>
      <c r="E74" s="13">
        <v>88.8</v>
      </c>
      <c r="F74" s="14">
        <f t="shared" ref="F74:F85" si="10">(D74+E74)/2</f>
        <v>73.9</v>
      </c>
      <c r="G74" s="15">
        <v>1</v>
      </c>
      <c r="H74" s="15" t="s">
        <v>11</v>
      </c>
    </row>
    <row r="75" ht="27" spans="1:8">
      <c r="A75" s="11" t="s">
        <v>91</v>
      </c>
      <c r="B75" s="11" t="s">
        <v>92</v>
      </c>
      <c r="C75" s="10" t="s">
        <v>94</v>
      </c>
      <c r="D75" s="12">
        <v>56.2</v>
      </c>
      <c r="E75" s="13">
        <v>89.54</v>
      </c>
      <c r="F75" s="14">
        <f t="shared" si="10"/>
        <v>72.87</v>
      </c>
      <c r="G75" s="15">
        <v>2</v>
      </c>
      <c r="H75" s="15" t="s">
        <v>11</v>
      </c>
    </row>
    <row r="76" ht="27" spans="1:8">
      <c r="A76" s="11" t="s">
        <v>91</v>
      </c>
      <c r="B76" s="11" t="s">
        <v>92</v>
      </c>
      <c r="C76" s="10" t="s">
        <v>95</v>
      </c>
      <c r="D76" s="12">
        <v>57.1</v>
      </c>
      <c r="E76" s="13">
        <v>85.48</v>
      </c>
      <c r="F76" s="14">
        <f t="shared" si="10"/>
        <v>71.29</v>
      </c>
      <c r="G76" s="15">
        <v>3</v>
      </c>
      <c r="H76" s="15" t="s">
        <v>11</v>
      </c>
    </row>
    <row r="77" ht="27" spans="1:8">
      <c r="A77" s="11" t="s">
        <v>91</v>
      </c>
      <c r="B77" s="11" t="s">
        <v>92</v>
      </c>
      <c r="C77" s="10" t="s">
        <v>96</v>
      </c>
      <c r="D77" s="12">
        <v>59</v>
      </c>
      <c r="E77" s="13">
        <v>83.18</v>
      </c>
      <c r="F77" s="14">
        <f t="shared" si="10"/>
        <v>71.09</v>
      </c>
      <c r="G77" s="15">
        <v>4</v>
      </c>
      <c r="H77" s="15" t="s">
        <v>13</v>
      </c>
    </row>
    <row r="78" ht="27" spans="1:8">
      <c r="A78" s="11" t="s">
        <v>91</v>
      </c>
      <c r="B78" s="11" t="s">
        <v>92</v>
      </c>
      <c r="C78" s="10" t="s">
        <v>97</v>
      </c>
      <c r="D78" s="12">
        <v>51.7</v>
      </c>
      <c r="E78" s="13">
        <v>84.12</v>
      </c>
      <c r="F78" s="14">
        <f t="shared" si="10"/>
        <v>67.91</v>
      </c>
      <c r="G78" s="15">
        <v>5</v>
      </c>
      <c r="H78" s="15" t="s">
        <v>13</v>
      </c>
    </row>
    <row r="79" ht="27" spans="1:8">
      <c r="A79" s="11" t="s">
        <v>91</v>
      </c>
      <c r="B79" s="11" t="s">
        <v>92</v>
      </c>
      <c r="C79" s="10" t="s">
        <v>98</v>
      </c>
      <c r="D79" s="12">
        <v>53.3</v>
      </c>
      <c r="E79" s="13">
        <v>80.58</v>
      </c>
      <c r="F79" s="14">
        <f t="shared" si="10"/>
        <v>66.94</v>
      </c>
      <c r="G79" s="15">
        <v>6</v>
      </c>
      <c r="H79" s="15" t="s">
        <v>13</v>
      </c>
    </row>
    <row r="80" ht="27" spans="1:8">
      <c r="A80" s="11" t="s">
        <v>91</v>
      </c>
      <c r="B80" s="11" t="s">
        <v>92</v>
      </c>
      <c r="C80" s="10" t="s">
        <v>99</v>
      </c>
      <c r="D80" s="12">
        <v>51.1</v>
      </c>
      <c r="E80" s="13">
        <v>79.42</v>
      </c>
      <c r="F80" s="14">
        <f t="shared" si="10"/>
        <v>65.26</v>
      </c>
      <c r="G80" s="15">
        <v>7</v>
      </c>
      <c r="H80" s="15" t="s">
        <v>13</v>
      </c>
    </row>
    <row r="81" ht="27" spans="1:8">
      <c r="A81" s="11" t="s">
        <v>91</v>
      </c>
      <c r="B81" s="11" t="s">
        <v>92</v>
      </c>
      <c r="C81" s="10" t="s">
        <v>100</v>
      </c>
      <c r="D81" s="12">
        <v>51.5</v>
      </c>
      <c r="E81" s="13">
        <v>77.18</v>
      </c>
      <c r="F81" s="14">
        <f t="shared" si="10"/>
        <v>64.34</v>
      </c>
      <c r="G81" s="15">
        <v>8</v>
      </c>
      <c r="H81" s="15" t="s">
        <v>13</v>
      </c>
    </row>
    <row r="82" ht="27" spans="1:8">
      <c r="A82" s="11" t="s">
        <v>91</v>
      </c>
      <c r="B82" s="11" t="s">
        <v>92</v>
      </c>
      <c r="C82" s="10" t="s">
        <v>101</v>
      </c>
      <c r="D82" s="12">
        <v>54.2</v>
      </c>
      <c r="E82" s="13">
        <v>74.26</v>
      </c>
      <c r="F82" s="14">
        <f t="shared" si="10"/>
        <v>64.23</v>
      </c>
      <c r="G82" s="15">
        <v>9</v>
      </c>
      <c r="H82" s="15" t="s">
        <v>13</v>
      </c>
    </row>
    <row r="83" ht="27" spans="1:8">
      <c r="A83" s="11" t="s">
        <v>91</v>
      </c>
      <c r="B83" s="11" t="s">
        <v>92</v>
      </c>
      <c r="C83" s="10" t="s">
        <v>102</v>
      </c>
      <c r="D83" s="12">
        <v>49.4</v>
      </c>
      <c r="E83" s="13">
        <v>74.3</v>
      </c>
      <c r="F83" s="14">
        <f t="shared" si="10"/>
        <v>61.85</v>
      </c>
      <c r="G83" s="15">
        <v>10</v>
      </c>
      <c r="H83" s="15" t="s">
        <v>13</v>
      </c>
    </row>
    <row r="84" ht="27" spans="1:8">
      <c r="A84" s="11" t="s">
        <v>91</v>
      </c>
      <c r="B84" s="11" t="s">
        <v>92</v>
      </c>
      <c r="C84" s="10" t="s">
        <v>103</v>
      </c>
      <c r="D84" s="12">
        <v>47.9</v>
      </c>
      <c r="E84" s="13">
        <v>74.94</v>
      </c>
      <c r="F84" s="14">
        <f t="shared" si="10"/>
        <v>61.42</v>
      </c>
      <c r="G84" s="15">
        <v>11</v>
      </c>
      <c r="H84" s="15" t="s">
        <v>13</v>
      </c>
    </row>
    <row r="85" ht="27" spans="1:8">
      <c r="A85" s="11" t="s">
        <v>91</v>
      </c>
      <c r="B85" s="11" t="s">
        <v>92</v>
      </c>
      <c r="C85" s="10" t="s">
        <v>104</v>
      </c>
      <c r="D85" s="12">
        <v>49.1</v>
      </c>
      <c r="E85" s="13">
        <v>72.98</v>
      </c>
      <c r="F85" s="14">
        <f t="shared" si="10"/>
        <v>61.04</v>
      </c>
      <c r="G85" s="15">
        <v>12</v>
      </c>
      <c r="H85" s="15" t="s">
        <v>13</v>
      </c>
    </row>
    <row r="86" ht="27" spans="1:8">
      <c r="A86" s="11" t="s">
        <v>91</v>
      </c>
      <c r="B86" s="11" t="s">
        <v>92</v>
      </c>
      <c r="C86" s="10" t="s">
        <v>105</v>
      </c>
      <c r="D86" s="12">
        <v>50</v>
      </c>
      <c r="E86" s="13" t="s">
        <v>106</v>
      </c>
      <c r="F86" s="14">
        <v>25</v>
      </c>
      <c r="G86" s="15"/>
      <c r="H86" s="15" t="s">
        <v>13</v>
      </c>
    </row>
    <row r="87" ht="24" spans="1:8">
      <c r="A87" s="9" t="s">
        <v>0</v>
      </c>
      <c r="B87" s="9" t="s">
        <v>1</v>
      </c>
      <c r="C87" s="10" t="s">
        <v>2</v>
      </c>
      <c r="D87" s="2" t="s">
        <v>3</v>
      </c>
      <c r="E87" s="3" t="s">
        <v>4</v>
      </c>
      <c r="F87" s="4" t="s">
        <v>5</v>
      </c>
      <c r="G87" s="5" t="s">
        <v>6</v>
      </c>
      <c r="H87" s="6" t="s">
        <v>7</v>
      </c>
    </row>
    <row r="88" ht="40.5" spans="1:8">
      <c r="A88" s="11" t="s">
        <v>107</v>
      </c>
      <c r="B88" s="11" t="s">
        <v>108</v>
      </c>
      <c r="C88" s="10" t="s">
        <v>109</v>
      </c>
      <c r="D88" s="12">
        <v>55.7</v>
      </c>
      <c r="E88" s="13">
        <v>84.6</v>
      </c>
      <c r="F88" s="14">
        <f t="shared" ref="F88:F95" si="11">(D88+E88)/2</f>
        <v>70.15</v>
      </c>
      <c r="G88" s="15">
        <v>1</v>
      </c>
      <c r="H88" s="15" t="s">
        <v>11</v>
      </c>
    </row>
    <row r="89" ht="40.5" spans="1:8">
      <c r="A89" s="11" t="s">
        <v>107</v>
      </c>
      <c r="B89" s="11" t="s">
        <v>108</v>
      </c>
      <c r="C89" s="10" t="s">
        <v>110</v>
      </c>
      <c r="D89" s="12">
        <v>55.5</v>
      </c>
      <c r="E89" s="13">
        <v>80.5</v>
      </c>
      <c r="F89" s="14">
        <f t="shared" si="11"/>
        <v>68</v>
      </c>
      <c r="G89" s="15">
        <v>2</v>
      </c>
      <c r="H89" s="15" t="s">
        <v>11</v>
      </c>
    </row>
    <row r="90" ht="40.5" spans="1:8">
      <c r="A90" s="11" t="s">
        <v>107</v>
      </c>
      <c r="B90" s="11" t="s">
        <v>108</v>
      </c>
      <c r="C90" s="10" t="s">
        <v>111</v>
      </c>
      <c r="D90" s="12">
        <v>48.1</v>
      </c>
      <c r="E90" s="13">
        <v>87.74</v>
      </c>
      <c r="F90" s="14">
        <f t="shared" si="11"/>
        <v>67.92</v>
      </c>
      <c r="G90" s="15">
        <v>3</v>
      </c>
      <c r="H90" s="15" t="s">
        <v>13</v>
      </c>
    </row>
    <row r="91" ht="40.5" spans="1:8">
      <c r="A91" s="11" t="s">
        <v>107</v>
      </c>
      <c r="B91" s="11" t="s">
        <v>108</v>
      </c>
      <c r="C91" s="10" t="s">
        <v>112</v>
      </c>
      <c r="D91" s="12">
        <v>52</v>
      </c>
      <c r="E91" s="13">
        <v>81.92</v>
      </c>
      <c r="F91" s="14">
        <f t="shared" si="11"/>
        <v>66.96</v>
      </c>
      <c r="G91" s="15">
        <v>4</v>
      </c>
      <c r="H91" s="15" t="s">
        <v>13</v>
      </c>
    </row>
    <row r="92" ht="40.5" spans="1:8">
      <c r="A92" s="11" t="s">
        <v>107</v>
      </c>
      <c r="B92" s="11" t="s">
        <v>108</v>
      </c>
      <c r="C92" s="10" t="s">
        <v>113</v>
      </c>
      <c r="D92" s="12">
        <v>50.1</v>
      </c>
      <c r="E92" s="13">
        <v>77.92</v>
      </c>
      <c r="F92" s="14">
        <f t="shared" si="11"/>
        <v>64.01</v>
      </c>
      <c r="G92" s="15">
        <v>5</v>
      </c>
      <c r="H92" s="15" t="s">
        <v>13</v>
      </c>
    </row>
    <row r="93" ht="40.5" spans="1:8">
      <c r="A93" s="11" t="s">
        <v>107</v>
      </c>
      <c r="B93" s="11" t="s">
        <v>108</v>
      </c>
      <c r="C93" s="10" t="s">
        <v>114</v>
      </c>
      <c r="D93" s="12">
        <v>49.1</v>
      </c>
      <c r="E93" s="13">
        <v>78.84</v>
      </c>
      <c r="F93" s="14">
        <f t="shared" si="11"/>
        <v>63.97</v>
      </c>
      <c r="G93" s="15">
        <v>6</v>
      </c>
      <c r="H93" s="15" t="s">
        <v>13</v>
      </c>
    </row>
    <row r="94" ht="40.5" spans="1:8">
      <c r="A94" s="11" t="s">
        <v>107</v>
      </c>
      <c r="B94" s="11" t="s">
        <v>108</v>
      </c>
      <c r="C94" s="10" t="s">
        <v>115</v>
      </c>
      <c r="D94" s="12">
        <v>44.9</v>
      </c>
      <c r="E94" s="13">
        <v>80.28</v>
      </c>
      <c r="F94" s="14">
        <f t="shared" si="11"/>
        <v>62.59</v>
      </c>
      <c r="G94" s="15">
        <v>7</v>
      </c>
      <c r="H94" s="15" t="s">
        <v>13</v>
      </c>
    </row>
    <row r="95" ht="40.5" spans="1:8">
      <c r="A95" s="11" t="s">
        <v>107</v>
      </c>
      <c r="B95" s="11" t="s">
        <v>108</v>
      </c>
      <c r="C95" s="10" t="s">
        <v>116</v>
      </c>
      <c r="D95" s="12">
        <v>41.8</v>
      </c>
      <c r="E95" s="13">
        <v>73.88</v>
      </c>
      <c r="F95" s="14">
        <f t="shared" si="11"/>
        <v>57.84</v>
      </c>
      <c r="G95" s="15">
        <v>8</v>
      </c>
      <c r="H95" s="15" t="s">
        <v>13</v>
      </c>
    </row>
  </sheetData>
  <autoFilter ref="A1:H95">
    <extLst/>
  </autoFilter>
  <pageMargins left="0.75" right="0.75" top="1" bottom="1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谢燕伟</dc:creator>
  <cp:lastModifiedBy>汉子</cp:lastModifiedBy>
  <dcterms:created xsi:type="dcterms:W3CDTF">2023-02-09T10:29:00Z</dcterms:created>
  <dcterms:modified xsi:type="dcterms:W3CDTF">2023-02-09T10:59:29Z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0F15FE083F6047F5836B31F75CA81DCB</vt:lpwstr>
  </property>
  <property fmtid="{D5CDD505-2E9C-101B-9397-08002B2CF9AE}" pid="3" name="KSOProductBuildVer">
    <vt:lpwstr>2052-11.1.0.13703</vt:lpwstr>
  </property>
</Properties>
</file>