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Sheet1!$B$1:$F$37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<sst xmlns="http://schemas.openxmlformats.org/spreadsheetml/2006/main" count="52" uniqueCount="37">
  <si>
    <t>海口市林业局2022年公开招聘编外人员综合成绩</t>
  </si>
  <si>
    <t>序号</t>
  </si>
  <si>
    <t>抽签号</t>
  </si>
  <si>
    <t>姓名</t>
  </si>
  <si>
    <t>性别</t>
  </si>
  <si>
    <t>岗位名称</t>
  </si>
  <si>
    <t>身份证号码</t>
  </si>
  <si>
    <t>笔试成绩</t>
  </si>
  <si>
    <t>占比数</t>
  </si>
  <si>
    <t xml:space="preserve">换算分 </t>
  </si>
  <si>
    <t>面试成绩</t>
  </si>
  <si>
    <t>换算分</t>
  </si>
  <si>
    <t>综合成绩</t>
  </si>
  <si>
    <t>排名</t>
  </si>
  <si>
    <t>是否进入体检</t>
  </si>
  <si>
    <t>1号</t>
  </si>
  <si>
    <t>黄裕莹</t>
  </si>
  <si>
    <t>女</t>
  </si>
  <si>
    <t>机关业务科室辅助性岗位</t>
  </si>
  <si>
    <t>460103********0325</t>
  </si>
  <si>
    <t>否</t>
  </si>
  <si>
    <t>2号</t>
  </si>
  <si>
    <t>陈启妙</t>
  </si>
  <si>
    <t>460033********4484</t>
  </si>
  <si>
    <t>是</t>
  </si>
  <si>
    <t>3号</t>
  </si>
  <si>
    <t>李紫叶</t>
  </si>
  <si>
    <t>460106********3422</t>
  </si>
  <si>
    <t>4号</t>
  </si>
  <si>
    <t>骆昕</t>
  </si>
  <si>
    <t>630103********042X</t>
  </si>
  <si>
    <t>5号</t>
  </si>
  <si>
    <t>胡宇萍</t>
  </si>
  <si>
    <t>460025********0944</t>
  </si>
  <si>
    <t>6号</t>
  </si>
  <si>
    <t>周文娇</t>
  </si>
  <si>
    <t>460004********3426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</si>
</sst>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7"/>
  <sheetViews>
    <sheetView tabSelected="1" workbookViewId="0">
      <selection activeCell="H15" sqref="H15"/>
    </sheetView>
  </sheetViews>
  <sheetFormatPr defaultColWidth="9" defaultRowHeight="13.5"/>
  <cols>
    <col min="2" max="2" width="9.275" customWidth="1"/>
    <col min="3" max="3" width="13.875" customWidth="1"/>
    <col min="4" max="4" width="9.36666666666667" customWidth="1"/>
    <col min="5" max="5" width="25.5" customWidth="1"/>
    <col min="6" max="6" width="26.875" customWidth="1"/>
    <col min="7" max="7" width="12" customWidth="1"/>
    <col min="9" max="9" width="9" style="2"/>
    <col min="10" max="10" width="11.125" style="3" customWidth="1"/>
    <col min="13" max="13" width="11.75" customWidth="1"/>
    <col min="15" max="15" width="19.125" customWidth="1"/>
    <col min="16" max="50" width="9" style="4"/>
  </cols>
  <sheetData>
    <row r="1" ht="5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5"/>
      <c r="L1" s="5"/>
      <c r="M1" s="5"/>
      <c r="N1" s="5"/>
      <c r="O1" s="5"/>
    </row>
    <row r="2" s="1" customFormat="1" ht="35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8</v>
      </c>
      <c r="L2" s="6" t="s">
        <v>11</v>
      </c>
      <c r="M2" s="6" t="s">
        <v>12</v>
      </c>
      <c r="N2" s="6" t="s">
        <v>13</v>
      </c>
      <c r="O2" s="6" t="s">
        <v>14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  <c r="XFB2" s="20"/>
      <c r="XFC2" s="20"/>
      <c r="XFD2" s="20"/>
    </row>
    <row r="3" ht="30" customHeight="1" spans="1:15">
      <c r="A3" s="7">
        <v>6</v>
      </c>
      <c r="B3" s="8" t="s">
        <v>15</v>
      </c>
      <c r="C3" s="9" t="s">
        <v>16</v>
      </c>
      <c r="D3" s="9" t="s">
        <v>17</v>
      </c>
      <c r="E3" s="11" t="s">
        <v>18</v>
      </c>
      <c r="F3" s="22" t="s">
        <v>19</v>
      </c>
      <c r="G3" s="9">
        <v>55</v>
      </c>
      <c r="H3" s="12">
        <v>0.6</v>
      </c>
      <c r="I3" s="17">
        <v>33</v>
      </c>
      <c r="J3" s="18">
        <v>62.67</v>
      </c>
      <c r="K3" s="19">
        <v>0.4</v>
      </c>
      <c r="L3" s="18">
        <f t="shared" ref="L3:L8" si="0">J3*K3</f>
        <v>25.068</v>
      </c>
      <c r="M3" s="18">
        <f t="shared" ref="M3:M8" si="1">I3+L3</f>
        <v>58.068</v>
      </c>
      <c r="N3" s="14">
        <v>6</v>
      </c>
      <c r="O3" s="7" t="s">
        <v>20</v>
      </c>
    </row>
    <row r="4" ht="30" customHeight="1" spans="1:15">
      <c r="A4" s="7">
        <v>1</v>
      </c>
      <c r="B4" s="8" t="s">
        <v>21</v>
      </c>
      <c r="C4" s="9" t="s">
        <v>22</v>
      </c>
      <c r="D4" s="9" t="s">
        <v>17</v>
      </c>
      <c r="E4" s="13" t="s">
        <v>18</v>
      </c>
      <c r="F4" s="22" t="s">
        <v>23</v>
      </c>
      <c r="G4" s="14">
        <v>58</v>
      </c>
      <c r="H4" s="12">
        <v>0.6</v>
      </c>
      <c r="I4" s="17">
        <v>34.8</v>
      </c>
      <c r="J4" s="18">
        <v>80.33</v>
      </c>
      <c r="K4" s="19">
        <v>0.4</v>
      </c>
      <c r="L4" s="18">
        <f t="shared" si="0"/>
        <v>32.132</v>
      </c>
      <c r="M4" s="18">
        <f t="shared" si="1"/>
        <v>66.932</v>
      </c>
      <c r="N4" s="14">
        <v>2</v>
      </c>
      <c r="O4" s="7" t="s">
        <v>24</v>
      </c>
    </row>
    <row r="5" ht="30" customHeight="1" spans="1:15">
      <c r="A5" s="7">
        <v>3</v>
      </c>
      <c r="B5" s="8" t="s">
        <v>25</v>
      </c>
      <c r="C5" s="9" t="s">
        <v>26</v>
      </c>
      <c r="D5" s="9" t="s">
        <v>17</v>
      </c>
      <c r="E5" s="13" t="s">
        <v>18</v>
      </c>
      <c r="F5" s="22" t="s">
        <v>27</v>
      </c>
      <c r="G5" s="7">
        <v>61</v>
      </c>
      <c r="H5" s="12">
        <v>0.6</v>
      </c>
      <c r="I5" s="17">
        <v>36.6</v>
      </c>
      <c r="J5" s="18">
        <v>68.67</v>
      </c>
      <c r="K5" s="19">
        <v>0.4</v>
      </c>
      <c r="L5" s="18">
        <f t="shared" si="0"/>
        <v>27.468</v>
      </c>
      <c r="M5" s="18">
        <f t="shared" si="1"/>
        <v>64.068</v>
      </c>
      <c r="N5" s="14">
        <v>4</v>
      </c>
      <c r="O5" s="7" t="s">
        <v>24</v>
      </c>
    </row>
    <row r="6" s="2" customFormat="1" ht="30" customHeight="1" spans="1:50">
      <c r="A6" s="7">
        <v>4</v>
      </c>
      <c r="B6" s="8" t="s">
        <v>28</v>
      </c>
      <c r="C6" s="9" t="s">
        <v>29</v>
      </c>
      <c r="D6" s="9" t="s">
        <v>17</v>
      </c>
      <c r="E6" s="13" t="s">
        <v>18</v>
      </c>
      <c r="F6" s="9" t="s">
        <v>30</v>
      </c>
      <c r="G6" s="14">
        <v>59</v>
      </c>
      <c r="H6" s="12">
        <v>0.6</v>
      </c>
      <c r="I6" s="17">
        <v>35.4</v>
      </c>
      <c r="J6" s="17">
        <v>82</v>
      </c>
      <c r="K6" s="19">
        <v>0.4</v>
      </c>
      <c r="L6" s="18">
        <f t="shared" si="0"/>
        <v>32.8</v>
      </c>
      <c r="M6" s="18">
        <f t="shared" si="1"/>
        <v>68.2</v>
      </c>
      <c r="N6" s="14">
        <v>1</v>
      </c>
      <c r="O6" s="7" t="s">
        <v>24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ht="30" customHeight="1" spans="1:15">
      <c r="A7" s="7">
        <v>2</v>
      </c>
      <c r="B7" s="8" t="s">
        <v>31</v>
      </c>
      <c r="C7" s="9" t="s">
        <v>32</v>
      </c>
      <c r="D7" s="9" t="s">
        <v>17</v>
      </c>
      <c r="E7" s="13" t="s">
        <v>18</v>
      </c>
      <c r="F7" s="22" t="s">
        <v>33</v>
      </c>
      <c r="G7" s="7">
        <v>58</v>
      </c>
      <c r="H7" s="12">
        <v>0.6</v>
      </c>
      <c r="I7" s="17">
        <v>34.8</v>
      </c>
      <c r="J7" s="18">
        <v>80</v>
      </c>
      <c r="K7" s="19">
        <v>0.4</v>
      </c>
      <c r="L7" s="18">
        <f t="shared" si="0"/>
        <v>32</v>
      </c>
      <c r="M7" s="18">
        <f t="shared" si="1"/>
        <v>66.8</v>
      </c>
      <c r="N7" s="14">
        <v>3</v>
      </c>
      <c r="O7" s="7" t="s">
        <v>24</v>
      </c>
    </row>
    <row r="8" ht="30" customHeight="1" spans="1:15">
      <c r="A8" s="7">
        <v>5</v>
      </c>
      <c r="B8" s="8" t="s">
        <v>34</v>
      </c>
      <c r="C8" s="9" t="s">
        <v>35</v>
      </c>
      <c r="D8" s="9" t="s">
        <v>17</v>
      </c>
      <c r="E8" s="13" t="s">
        <v>18</v>
      </c>
      <c r="F8" s="22" t="s">
        <v>36</v>
      </c>
      <c r="G8" s="7">
        <v>56</v>
      </c>
      <c r="H8" s="12">
        <v>0.6</v>
      </c>
      <c r="I8" s="17">
        <v>33.6</v>
      </c>
      <c r="J8" s="18">
        <v>69</v>
      </c>
      <c r="K8" s="19">
        <v>0.4</v>
      </c>
      <c r="L8" s="18">
        <f t="shared" si="0"/>
        <v>27.6</v>
      </c>
      <c r="M8" s="18">
        <f t="shared" si="1"/>
        <v>61.2</v>
      </c>
      <c r="N8" s="14">
        <v>5</v>
      </c>
      <c r="O8" s="7" t="s">
        <v>20</v>
      </c>
    </row>
    <row r="9" ht="18" customHeight="1" spans="2:6">
      <c r="B9" s="4"/>
      <c r="C9" s="10"/>
      <c r="D9" s="10"/>
      <c r="E9" s="4"/>
      <c r="F9" s="15"/>
    </row>
    <row r="10" ht="18" customHeight="1" spans="2:6">
      <c r="B10" s="4"/>
      <c r="C10" s="10"/>
      <c r="D10" s="10"/>
      <c r="E10" s="4"/>
      <c r="F10" s="15"/>
    </row>
    <row r="11" ht="18" customHeight="1" spans="2:6">
      <c r="B11" s="4"/>
      <c r="C11" s="10"/>
      <c r="D11" s="10"/>
      <c r="E11" s="4"/>
      <c r="F11" s="15"/>
    </row>
    <row r="12" ht="18" customHeight="1" spans="2:6">
      <c r="B12" s="4"/>
      <c r="C12" s="4"/>
      <c r="D12" s="4"/>
      <c r="E12" s="4"/>
      <c r="F12" s="15"/>
    </row>
    <row r="13" ht="18" customHeight="1" spans="2:6">
      <c r="B13" s="4"/>
      <c r="C13" s="4"/>
      <c r="D13" s="4"/>
      <c r="E13" s="4"/>
      <c r="F13" s="15"/>
    </row>
    <row r="14" ht="18" customHeight="1" spans="2:6">
      <c r="B14" s="4"/>
      <c r="C14" s="4"/>
      <c r="D14" s="4"/>
      <c r="E14" s="4"/>
      <c r="F14" s="15"/>
    </row>
    <row r="15" ht="18" customHeight="1" spans="2:6">
      <c r="B15" s="4"/>
      <c r="C15" s="4"/>
      <c r="D15" s="4"/>
      <c r="E15" s="4"/>
      <c r="F15" s="15"/>
    </row>
    <row r="16" ht="18" customHeight="1" spans="2:6">
      <c r="B16" s="4"/>
      <c r="C16" s="4"/>
      <c r="D16" s="4"/>
      <c r="E16" s="4"/>
      <c r="F16" s="15"/>
    </row>
    <row r="17" ht="18" customHeight="1" spans="2:6">
      <c r="B17" s="4"/>
      <c r="C17" s="4"/>
      <c r="D17" s="4"/>
      <c r="E17" s="4"/>
      <c r="F17" s="15"/>
    </row>
    <row r="18" ht="18" customHeight="1" spans="2:6">
      <c r="B18" s="4"/>
      <c r="C18" s="4"/>
      <c r="D18" s="4"/>
      <c r="E18" s="4"/>
      <c r="F18" s="15"/>
    </row>
    <row r="19" ht="18" customHeight="1" spans="2:6">
      <c r="B19" s="4"/>
      <c r="C19" s="4"/>
      <c r="D19" s="4"/>
      <c r="E19" s="4"/>
      <c r="F19" s="15"/>
    </row>
    <row r="20" ht="18" customHeight="1" spans="2:6">
      <c r="B20" s="4"/>
      <c r="C20" s="4"/>
      <c r="D20" s="4"/>
      <c r="E20" s="4"/>
      <c r="F20" s="15"/>
    </row>
    <row r="21" ht="18" customHeight="1" spans="2:6">
      <c r="B21" s="4"/>
      <c r="C21" s="4"/>
      <c r="D21" s="4"/>
      <c r="E21" s="4"/>
      <c r="F21" s="15"/>
    </row>
    <row r="22" ht="18" customHeight="1" spans="2:6">
      <c r="B22" s="4"/>
      <c r="C22" s="4"/>
      <c r="D22" s="4"/>
      <c r="E22" s="4"/>
      <c r="F22" s="15"/>
    </row>
    <row r="23" ht="18" customHeight="1" spans="2:6">
      <c r="B23" s="4"/>
      <c r="C23" s="4"/>
      <c r="D23" s="4"/>
      <c r="E23" s="4"/>
      <c r="F23" s="15"/>
    </row>
    <row r="24" ht="18" customHeight="1" spans="2:6">
      <c r="B24" s="4"/>
      <c r="C24" s="4"/>
      <c r="D24" s="4"/>
      <c r="E24" s="4"/>
      <c r="F24" s="15"/>
    </row>
    <row r="25" ht="18" customHeight="1" spans="2:6">
      <c r="B25" s="4"/>
      <c r="C25" s="4"/>
      <c r="D25" s="4"/>
      <c r="E25" s="4"/>
      <c r="F25" s="15"/>
    </row>
    <row r="26" ht="18" customHeight="1" spans="2:6">
      <c r="B26" s="4"/>
      <c r="C26" s="4"/>
      <c r="D26" s="4"/>
      <c r="E26" s="4"/>
      <c r="F26" s="15"/>
    </row>
    <row r="27" ht="18" customHeight="1" spans="2:6">
      <c r="B27" s="4"/>
      <c r="C27" s="4"/>
      <c r="D27" s="4"/>
      <c r="E27" s="4"/>
      <c r="F27" s="15"/>
    </row>
    <row r="28" ht="18" customHeight="1" spans="2:6">
      <c r="B28" s="4"/>
      <c r="C28" s="4"/>
      <c r="D28" s="4"/>
      <c r="E28" s="4"/>
      <c r="F28" s="15"/>
    </row>
    <row r="29" ht="18" customHeight="1" spans="2:6">
      <c r="B29" s="4"/>
      <c r="C29" s="4"/>
      <c r="D29" s="4"/>
      <c r="E29" s="4"/>
      <c r="F29" s="15"/>
    </row>
    <row r="30" ht="18" customHeight="1" spans="2:6">
      <c r="B30" s="4"/>
      <c r="C30" s="4"/>
      <c r="D30" s="4"/>
      <c r="E30" s="4"/>
      <c r="F30" s="15"/>
    </row>
    <row r="31" ht="18" customHeight="1" spans="2:6">
      <c r="B31" s="4"/>
      <c r="C31" s="4"/>
      <c r="D31" s="4"/>
      <c r="E31" s="4"/>
      <c r="F31" s="15"/>
    </row>
    <row r="32" ht="18" customHeight="1" spans="2:6">
      <c r="B32" s="4"/>
      <c r="C32" s="4"/>
      <c r="D32" s="4"/>
      <c r="E32" s="4"/>
      <c r="F32" s="15"/>
    </row>
    <row r="33" ht="18" customHeight="1" spans="2:6">
      <c r="B33" s="4"/>
      <c r="C33" s="4"/>
      <c r="D33" s="4"/>
      <c r="E33" s="4"/>
      <c r="F33" s="15"/>
    </row>
    <row r="34" ht="18" customHeight="1" spans="2:6">
      <c r="B34" s="4"/>
      <c r="C34" s="4"/>
      <c r="D34" s="4"/>
      <c r="E34" s="4"/>
      <c r="F34" s="15"/>
    </row>
    <row r="35" ht="18" customHeight="1" spans="2:6">
      <c r="B35" s="4"/>
      <c r="C35" s="4"/>
      <c r="D35" s="4"/>
      <c r="E35" s="4"/>
      <c r="F35" s="15"/>
    </row>
    <row r="36" spans="2:6">
      <c r="B36" s="4"/>
      <c r="C36" s="4"/>
      <c r="D36" s="4"/>
      <c r="E36" s="4"/>
      <c r="F36" s="15"/>
    </row>
    <row r="37" spans="2:6">
      <c r="B37" s="4"/>
      <c r="C37" s="4"/>
      <c r="D37" s="4"/>
      <c r="E37" s="4"/>
      <c r="F37" s="15"/>
    </row>
  </sheetData>
  <sortState ref="A3:O37">
    <sortCondition ref="B3"/>
  </sortState>
  <mergeCells count="1">
    <mergeCell ref="A1:O1"/>
  </mergeCells>
  <pageMargins left="0.393055555555556" right="0.393055555555556" top="0.393055555555556" bottom="0.393055555555556" header="0" footer="0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2022-04-24T11:07:00Z</dcterms:created>
  <dcterms:modified xsi:type="dcterms:W3CDTF">2023-02-07T17:04:11Z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D7AEF290BB3B451C8537C7D8F79370B2</vt:lpwstr>
  </property>
  <property fmtid="{D5CDD505-2E9C-101B-9397-08002B2CF9AE}" pid="3" name="KSOProductBuildVer">
    <vt:lpwstr>2052-11.8.2.10912</vt:lpwstr>
  </property>
  <property fmtid="{D5CDD505-2E9C-101B-9397-08002B2CF9AE}" pid="4" name="commondata">
    <vt:lpwstr>eyJoZGlkIjoiMmE5ZDNiMzc5MWM2YmVkOTcxNmUyNjA2NmYwZGM0OTAifQ==</vt:lpwstr>
  </property>
  <property fmtid="{D5CDD505-2E9C-101B-9397-08002B2CF9AE}" pid="5" name="KSOReadingLayout">
    <vt:bool>true</vt:bool>
  </property>
</Properties>
</file>