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<sst xmlns="http://schemas.openxmlformats.org/spreadsheetml/2006/main" count="38" uniqueCount="36">
  <si>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南京市六合区人民医院2022年下半年公开招聘工作人员进入体检人员名单</t>
  </si>
  <si>
    <t>序号</t>
  </si>
  <si>
    <t>报考职位</t>
  </si>
  <si>
    <t>姓名</t>
  </si>
  <si>
    <t>准考证号</t>
  </si>
  <si>
    <t>笔试情况</t>
  </si>
  <si>
    <t>面试情况</t>
  </si>
  <si>
    <t>总成绩</t>
  </si>
  <si>
    <t>总成绩排名</t>
  </si>
  <si>
    <t>招考人数</t>
  </si>
  <si>
    <t>得分</t>
  </si>
  <si>
    <t>占50%得分</t>
  </si>
  <si>
    <t>骨科（医师）</t>
  </si>
  <si>
    <t>许健忠</t>
  </si>
  <si>
    <t>血液科（医师)</t>
  </si>
  <si>
    <t>孙子棋</t>
  </si>
  <si>
    <t>临床科室（医师）</t>
  </si>
  <si>
    <t>夏东霞</t>
  </si>
  <si>
    <t>朱纪超</t>
  </si>
  <si>
    <t>口腔科（医师）</t>
  </si>
  <si>
    <t>高跃跃</t>
  </si>
  <si>
    <t>康复科（技师）</t>
  </si>
  <si>
    <t>姚嘉沐</t>
  </si>
  <si>
    <t>药剂科（技师）</t>
  </si>
  <si>
    <t>王倩</t>
  </si>
  <si>
    <t>护士</t>
  </si>
  <si>
    <t>孙志雯</t>
  </si>
  <si>
    <t>阮冬雪</t>
  </si>
  <si>
    <t>院前急救（随车医生）</t>
  </si>
  <si>
    <t>张俊</t>
  </si>
  <si>
    <t>医保办</t>
  </si>
  <si>
    <t>王文静</t>
  </si>
  <si>
    <t>财务科</t>
  </si>
  <si>
    <t>王晓霞</t>
  </si>
  <si>
    <t>影像科（医师）</t>
  </si>
  <si>
    <t>梁珅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</si>
</sst>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24" fillId="0" borderId="0">
      <alignment vertical="center"/>
      <protection/>
    </xf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shrinkToFi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center" shrinkToFit="1"/>
    </xf>
    <xf numFmtId="0" fontId="3" fillId="33" borderId="11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7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shrinkToFit="1"/>
    </xf>
    <xf numFmtId="176" fontId="43" fillId="0" borderId="12" xfId="0" applyNumberFormat="1" applyFont="1" applyFill="1" applyBorder="1" applyAlignment="1">
      <alignment horizontal="center" vertical="center" shrinkToFit="1"/>
    </xf>
    <xf numFmtId="176" fontId="3" fillId="33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常规 21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65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workbookViewId="0" topLeftCell="A1">
      <selection activeCell="J16" sqref="J16"/>
    </sheetView>
  </sheetViews>
  <sheetFormatPr defaultColWidth="17.625" defaultRowHeight="19.5" customHeight="1"/>
  <cols>
    <col min="1" max="1" width="7.125" style="1" customWidth="1"/>
    <col min="2" max="2" width="17.375" style="1" customWidth="1"/>
    <col min="3" max="3" width="9.375" style="1" customWidth="1"/>
    <col min="4" max="4" width="16.125" style="1" customWidth="1"/>
    <col min="5" max="5" width="8.875" style="1" customWidth="1"/>
    <col min="6" max="6" width="10.125" style="1" customWidth="1"/>
    <col min="7" max="7" width="9.625" style="1" customWidth="1"/>
    <col min="8" max="8" width="10.50390625" style="1" customWidth="1"/>
    <col min="9" max="9" width="7.625" style="1" customWidth="1"/>
    <col min="10" max="10" width="10.00390625" style="1" customWidth="1"/>
    <col min="11" max="11" width="8.75390625" style="1" customWidth="1"/>
    <col min="12" max="12" width="7.00390625" style="1" customWidth="1"/>
    <col min="13" max="13" width="7.125" style="1" customWidth="1"/>
    <col min="14" max="14" width="6.875" style="1" customWidth="1"/>
    <col min="15" max="15" width="6.50390625" style="1" customWidth="1"/>
    <col min="16" max="16" width="7.125" style="1" customWidth="1"/>
    <col min="17" max="17" width="6.625" style="1" customWidth="1"/>
    <col min="18" max="16384" width="17.625" style="1" customWidth="1"/>
  </cols>
  <sheetData>
    <row r="1" spans="1:11" ht="47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9.5" customHeight="1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7"/>
      <c r="G2" s="6" t="s">
        <v>6</v>
      </c>
      <c r="H2" s="7"/>
      <c r="I2" s="12" t="s">
        <v>7</v>
      </c>
      <c r="J2" s="12" t="s">
        <v>8</v>
      </c>
      <c r="K2" s="12" t="s">
        <v>9</v>
      </c>
    </row>
    <row r="3" spans="1:11" ht="19.5" customHeight="1">
      <c r="A3" s="8"/>
      <c r="B3" s="9"/>
      <c r="C3" s="10"/>
      <c r="D3" s="10"/>
      <c r="E3" s="10" t="s">
        <v>10</v>
      </c>
      <c r="F3" s="11" t="s">
        <v>11</v>
      </c>
      <c r="G3" s="10" t="s">
        <v>10</v>
      </c>
      <c r="H3" s="11" t="s">
        <v>11</v>
      </c>
      <c r="I3" s="10"/>
      <c r="J3" s="10"/>
      <c r="K3" s="10"/>
    </row>
    <row r="4" spans="1:11" ht="19.5" customHeight="1">
      <c r="A4" s="12">
        <v>1</v>
      </c>
      <c r="B4" s="13" t="s">
        <v>12</v>
      </c>
      <c r="C4" s="13" t="s">
        <v>13</v>
      </c>
      <c r="D4" s="14">
        <v>1029320100001</v>
      </c>
      <c r="E4" s="15">
        <v>57</v>
      </c>
      <c r="F4" s="16">
        <f>E4*0.5</f>
        <v>28.5</v>
      </c>
      <c r="G4" s="12">
        <v>67.6</v>
      </c>
      <c r="H4" s="17">
        <f>G4*50%</f>
        <v>33.8</v>
      </c>
      <c r="I4" s="17">
        <f>F4+H4</f>
        <v>62.3</v>
      </c>
      <c r="J4" s="12">
        <v>1</v>
      </c>
      <c r="K4" s="20">
        <v>1</v>
      </c>
    </row>
    <row r="5" spans="1:11" ht="19.5" customHeight="1">
      <c r="A5" s="12">
        <v>2</v>
      </c>
      <c r="B5" s="13" t="s">
        <v>14</v>
      </c>
      <c r="C5" s="13" t="s">
        <v>15</v>
      </c>
      <c r="D5" s="14">
        <v>1029320100007</v>
      </c>
      <c r="E5" s="15">
        <v>52</v>
      </c>
      <c r="F5" s="16">
        <f>E5*0.5</f>
        <v>26</v>
      </c>
      <c r="G5" s="12">
        <v>72.6</v>
      </c>
      <c r="H5" s="17">
        <f>G5*50%</f>
        <v>36.3</v>
      </c>
      <c r="I5" s="17">
        <f>F5+H5</f>
        <v>62.3</v>
      </c>
      <c r="J5" s="12">
        <v>1</v>
      </c>
      <c r="K5" s="20">
        <v>1</v>
      </c>
    </row>
    <row r="6" spans="1:11" ht="19.5" customHeight="1">
      <c r="A6" s="12">
        <v>3</v>
      </c>
      <c r="B6" s="18" t="s">
        <v>16</v>
      </c>
      <c r="C6" s="13" t="s">
        <v>17</v>
      </c>
      <c r="D6" s="14">
        <v>1029320100011</v>
      </c>
      <c r="E6" s="15">
        <v>60</v>
      </c>
      <c r="F6" s="16">
        <f>E6*0.5</f>
        <v>30</v>
      </c>
      <c r="G6" s="12">
        <v>73.6</v>
      </c>
      <c r="H6" s="17">
        <f>G6*50%</f>
        <v>36.8</v>
      </c>
      <c r="I6" s="17">
        <f>F6+H6</f>
        <v>66.8</v>
      </c>
      <c r="J6" s="12">
        <v>1</v>
      </c>
      <c r="K6" s="20">
        <v>2</v>
      </c>
    </row>
    <row r="7" spans="1:11" ht="19.5" customHeight="1">
      <c r="A7" s="12">
        <v>4</v>
      </c>
      <c r="B7" s="19"/>
      <c r="C7" s="13" t="s">
        <v>18</v>
      </c>
      <c r="D7" s="14">
        <v>1029320100009</v>
      </c>
      <c r="E7" s="15">
        <v>59</v>
      </c>
      <c r="F7" s="16">
        <f>E7*0.5</f>
        <v>29.5</v>
      </c>
      <c r="G7" s="12">
        <v>72.6</v>
      </c>
      <c r="H7" s="17">
        <f>G7*50%</f>
        <v>36.3</v>
      </c>
      <c r="I7" s="17">
        <f>F7+H7</f>
        <v>65.8</v>
      </c>
      <c r="J7" s="12">
        <v>2</v>
      </c>
      <c r="K7" s="20"/>
    </row>
    <row r="8" spans="1:11" ht="19.5" customHeight="1">
      <c r="A8" s="12">
        <v>5</v>
      </c>
      <c r="B8" s="13" t="s">
        <v>19</v>
      </c>
      <c r="C8" s="13" t="s">
        <v>20</v>
      </c>
      <c r="D8" s="14">
        <v>1029320100017</v>
      </c>
      <c r="E8" s="15">
        <v>73</v>
      </c>
      <c r="F8" s="16">
        <f>E8*0.5</f>
        <v>36.5</v>
      </c>
      <c r="G8" s="12">
        <v>74.6</v>
      </c>
      <c r="H8" s="17">
        <f>G8*50%</f>
        <v>37.3</v>
      </c>
      <c r="I8" s="17">
        <f>F8+H8</f>
        <v>73.8</v>
      </c>
      <c r="J8" s="12">
        <v>1</v>
      </c>
      <c r="K8" s="20">
        <v>1</v>
      </c>
    </row>
    <row r="9" spans="1:11" ht="19.5" customHeight="1">
      <c r="A9" s="12">
        <v>6</v>
      </c>
      <c r="B9" s="13" t="s">
        <v>21</v>
      </c>
      <c r="C9" s="13" t="s">
        <v>22</v>
      </c>
      <c r="D9" s="14">
        <v>1029320100018</v>
      </c>
      <c r="E9" s="15">
        <v>57</v>
      </c>
      <c r="F9" s="16">
        <f>E9*0.5</f>
        <v>28.5</v>
      </c>
      <c r="G9" s="12">
        <v>75.8</v>
      </c>
      <c r="H9" s="17">
        <f>G9*50%</f>
        <v>37.9</v>
      </c>
      <c r="I9" s="17">
        <f>F9+H9</f>
        <v>66.4</v>
      </c>
      <c r="J9" s="12">
        <v>1</v>
      </c>
      <c r="K9" s="21">
        <v>1</v>
      </c>
    </row>
    <row r="10" spans="1:11" ht="19.5" customHeight="1">
      <c r="A10" s="12">
        <v>7</v>
      </c>
      <c r="B10" s="19" t="s">
        <v>23</v>
      </c>
      <c r="C10" s="13" t="s">
        <v>24</v>
      </c>
      <c r="D10" s="14">
        <v>1029320100051</v>
      </c>
      <c r="E10" s="15">
        <v>77</v>
      </c>
      <c r="F10" s="16">
        <f>E10*0.5</f>
        <v>38.5</v>
      </c>
      <c r="G10" s="12">
        <v>72.2</v>
      </c>
      <c r="H10" s="17">
        <f>G10*50%</f>
        <v>36.1</v>
      </c>
      <c r="I10" s="17">
        <f>F10+H10</f>
        <v>74.6</v>
      </c>
      <c r="J10" s="12">
        <v>1</v>
      </c>
      <c r="K10" s="21">
        <v>1</v>
      </c>
    </row>
    <row r="11" spans="1:11" ht="19.5" customHeight="1">
      <c r="A11" s="12">
        <v>8</v>
      </c>
      <c r="B11" s="13" t="s">
        <v>25</v>
      </c>
      <c r="C11" s="13" t="s">
        <v>26</v>
      </c>
      <c r="D11" s="14">
        <v>1029320100064</v>
      </c>
      <c r="E11" s="15">
        <v>78</v>
      </c>
      <c r="F11" s="16">
        <f>E11*0.5</f>
        <v>39</v>
      </c>
      <c r="G11" s="12">
        <v>75.6</v>
      </c>
      <c r="H11" s="17">
        <f>G11*50%</f>
        <v>37.8</v>
      </c>
      <c r="I11" s="17">
        <f>F11+H11</f>
        <v>76.8</v>
      </c>
      <c r="J11" s="12">
        <v>1</v>
      </c>
      <c r="K11" s="21">
        <v>2</v>
      </c>
    </row>
    <row r="12" spans="1:11" ht="19.5" customHeight="1">
      <c r="A12" s="12">
        <v>9</v>
      </c>
      <c r="B12" s="13"/>
      <c r="C12" s="13" t="s">
        <v>27</v>
      </c>
      <c r="D12" s="14">
        <v>1029320100065</v>
      </c>
      <c r="E12" s="15">
        <v>78</v>
      </c>
      <c r="F12" s="16">
        <f>E12*0.5</f>
        <v>39</v>
      </c>
      <c r="G12" s="12">
        <v>74</v>
      </c>
      <c r="H12" s="17">
        <f>G12*50%</f>
        <v>37</v>
      </c>
      <c r="I12" s="17">
        <f>F12+H12</f>
        <v>76</v>
      </c>
      <c r="J12" s="12">
        <v>2</v>
      </c>
      <c r="K12" s="22"/>
    </row>
    <row r="13" spans="1:11" ht="19.5" customHeight="1">
      <c r="A13" s="12">
        <v>10</v>
      </c>
      <c r="B13" s="13" t="s">
        <v>28</v>
      </c>
      <c r="C13" s="13" t="s">
        <v>29</v>
      </c>
      <c r="D13" s="14">
        <v>1029320100068</v>
      </c>
      <c r="E13" s="15">
        <v>51</v>
      </c>
      <c r="F13" s="16">
        <f>E13*0.5</f>
        <v>25.5</v>
      </c>
      <c r="G13" s="12">
        <v>69.8</v>
      </c>
      <c r="H13" s="17">
        <f>G13*50%</f>
        <v>34.9</v>
      </c>
      <c r="I13" s="17">
        <f>F13+H13</f>
        <v>60.4</v>
      </c>
      <c r="J13" s="12">
        <v>1</v>
      </c>
      <c r="K13" s="20">
        <v>1</v>
      </c>
    </row>
    <row r="14" spans="1:11" ht="19.5" customHeight="1">
      <c r="A14" s="12">
        <v>11</v>
      </c>
      <c r="B14" s="13" t="s">
        <v>30</v>
      </c>
      <c r="C14" s="13" t="s">
        <v>31</v>
      </c>
      <c r="D14" s="14">
        <v>1029320100072</v>
      </c>
      <c r="E14" s="15">
        <v>65</v>
      </c>
      <c r="F14" s="16">
        <f>E14*0.5</f>
        <v>32.5</v>
      </c>
      <c r="G14" s="12">
        <v>71.4</v>
      </c>
      <c r="H14" s="17">
        <f>G14*50%</f>
        <v>35.7</v>
      </c>
      <c r="I14" s="17">
        <f>F14+H14</f>
        <v>68.2</v>
      </c>
      <c r="J14" s="12">
        <v>1</v>
      </c>
      <c r="K14" s="20">
        <v>1</v>
      </c>
    </row>
    <row r="15" spans="1:11" ht="19.5" customHeight="1">
      <c r="A15" s="12">
        <v>12</v>
      </c>
      <c r="B15" s="13" t="s">
        <v>32</v>
      </c>
      <c r="C15" s="13" t="s">
        <v>33</v>
      </c>
      <c r="D15" s="14">
        <v>1029320100074</v>
      </c>
      <c r="E15" s="15">
        <v>60</v>
      </c>
      <c r="F15" s="16">
        <f>E15*0.5</f>
        <v>30</v>
      </c>
      <c r="G15" s="12">
        <v>72</v>
      </c>
      <c r="H15" s="17">
        <f>G15*50%</f>
        <v>36</v>
      </c>
      <c r="I15" s="17">
        <f>F15+H15</f>
        <v>66</v>
      </c>
      <c r="J15" s="12">
        <v>1</v>
      </c>
      <c r="K15" s="21">
        <v>1</v>
      </c>
    </row>
    <row r="16" spans="1:11" ht="19.5" customHeight="1">
      <c r="A16" s="12">
        <v>13</v>
      </c>
      <c r="B16" s="13" t="s">
        <v>34</v>
      </c>
      <c r="C16" s="13" t="s">
        <v>35</v>
      </c>
      <c r="D16" s="14"/>
      <c r="E16" s="15"/>
      <c r="F16" s="17"/>
      <c r="G16" s="12">
        <v>72.6</v>
      </c>
      <c r="H16" s="17"/>
      <c r="I16" s="17">
        <f>G16</f>
        <v>72.6</v>
      </c>
      <c r="J16" s="12">
        <v>1</v>
      </c>
      <c r="K16" s="12">
        <v>1</v>
      </c>
    </row>
  </sheetData>
  <sheetProtection/>
  <mergeCells count="14">
    <mergeCell ref="A1:K1"/>
    <mergeCell ref="E2:F2"/>
    <mergeCell ref="G2:H2"/>
    <mergeCell ref="A2:A3"/>
    <mergeCell ref="B2:B3"/>
    <mergeCell ref="B6:B7"/>
    <mergeCell ref="B11:B12"/>
    <mergeCell ref="C2:C3"/>
    <mergeCell ref="D2:D3"/>
    <mergeCell ref="I2:I3"/>
    <mergeCell ref="J2:J3"/>
    <mergeCell ref="K2:K3"/>
    <mergeCell ref="K6:K7"/>
    <mergeCell ref="K11:K12"/>
  </mergeCells>
  <printOptions/>
  <pageMargins left="0.75" right="0.75" top="1" bottom="1" header="0.5" footer="0.5"/>
  <pageSetup fitToHeight="1" fitToWidth="1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許鳳</cp:lastModifiedBy>
  <dcterms:created xsi:type="dcterms:W3CDTF">1996-12-17T01:32:42Z</dcterms:created>
  <dcterms:modified xsi:type="dcterms:W3CDTF">2023-02-07T03:29:17Z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1429102A4A2346FE975D31C6CA3FEC74</vt:lpwstr>
  </property>
  <property fmtid="{D5CDD505-2E9C-101B-9397-08002B2CF9AE}" pid="4" name="KSOProductBuildV">
    <vt:lpwstr>2052-11.1.0.13703</vt:lpwstr>
  </property>
</Properties>
</file>