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calcPr calcId="144525"/>
</workbook>
</file>

<file path=xl/sharedStrings.xml><?xml version="1.0" encoding="utf-8"?>
<sst xmlns="http://schemas.openxmlformats.org/spreadsheetml/2006/main" count="60" uniqueCount="52">
  <si>
    <t>2023年化州市京界国家粮食储备库公开招考工作人员总成绩入围体检名单</t>
  </si>
  <si>
    <t>姓名</t>
  </si>
  <si>
    <t>身份证号</t>
  </si>
  <si>
    <t>准考证号</t>
  </si>
  <si>
    <t>报考岗位代码</t>
  </si>
  <si>
    <t>笔试成绩</t>
  </si>
  <si>
    <t>面试成绩</t>
  </si>
  <si>
    <t>总成绩</t>
  </si>
  <si>
    <t>入围体检</t>
  </si>
  <si>
    <t>陈仁沛</t>
  </si>
  <si>
    <t>4409****557</t>
  </si>
  <si>
    <t>入围</t>
  </si>
  <si>
    <t>李*民</t>
  </si>
  <si>
    <t>4409****518</t>
  </si>
  <si>
    <t>陈*帆</t>
  </si>
  <si>
    <t>4409****853</t>
  </si>
  <si>
    <t>钟鑫盈</t>
  </si>
  <si>
    <t>4409****080</t>
  </si>
  <si>
    <t>张*予</t>
  </si>
  <si>
    <t>4409****421</t>
  </si>
  <si>
    <t>王*华</t>
  </si>
  <si>
    <t>4409****701</t>
  </si>
  <si>
    <t>缺考</t>
  </si>
  <si>
    <t>梁启湛</t>
  </si>
  <si>
    <t>4408****931</t>
  </si>
  <si>
    <t>梁愉明</t>
  </si>
  <si>
    <t>4409****464</t>
  </si>
  <si>
    <t>李*婷</t>
  </si>
  <si>
    <t>4409****426</t>
  </si>
  <si>
    <t>李*丽</t>
  </si>
  <si>
    <t>4409****441</t>
  </si>
  <si>
    <t>黄*杰</t>
  </si>
  <si>
    <t>4409****713</t>
  </si>
  <si>
    <t>谢*健</t>
  </si>
  <si>
    <t>4409****072</t>
  </si>
  <si>
    <t>麦峻铭</t>
  </si>
  <si>
    <t>4409****218</t>
  </si>
  <si>
    <t>张康艺</t>
  </si>
  <si>
    <t>4409****214</t>
  </si>
  <si>
    <t>杨宇基</t>
  </si>
  <si>
    <t>4409****494</t>
  </si>
  <si>
    <t>李*豪</t>
  </si>
  <si>
    <t>4409****410</t>
  </si>
  <si>
    <t>陈*旭</t>
  </si>
  <si>
    <t>4409****412</t>
  </si>
  <si>
    <t>*荣</t>
  </si>
  <si>
    <t>4409****692</t>
  </si>
  <si>
    <t>苏*胜</t>
  </si>
  <si>
    <t>4409****433</t>
  </si>
  <si>
    <t>陈*吉</t>
  </si>
  <si>
    <t>4409****212</t>
  </si>
  <si>
    <t>4409****230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</si>
</sst>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sz val="11"/>
      <name val="宋体"/>
      <charset val="134"/>
      <scheme val="minor"/>
    </font>
    <font>
      <b/>
      <sz val="20"/>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0">
    <xf numFmtId="0" fontId="0" fillId="0" borderId="0" xfId="0">
      <alignment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2" fillId="0" borderId="0" xfId="0" applyFont="1" applyFill="1" applyAlignment="1">
      <alignment horizontal="center" vertical="center"/>
    </xf>
    <xf numFmtId="0" fontId="3" fillId="0" borderId="1" xfId="0" applyNumberFormat="1" applyFont="1" applyFill="1" applyBorder="1" applyAlignment="1" applyProtection="1">
      <alignment horizontal="center" vertical="center"/>
      <protection locked="0"/>
    </xf>
    <xf numFmtId="0" fontId="1" fillId="0" borderId="1" xfId="0" applyFont="1" applyFill="1" applyBorder="1" applyAlignment="1">
      <alignment horizontal="center" vertical="center"/>
    </xf>
    <xf numFmtId="9"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abSelected="1" workbookViewId="0">
      <selection activeCell="B25" sqref="B25"/>
    </sheetView>
  </sheetViews>
  <sheetFormatPr defaultColWidth="9" defaultRowHeight="13.5"/>
  <cols>
    <col min="1" max="1" width="9" style="1"/>
    <col min="2" max="2" width="23.25" style="1" customWidth="1"/>
    <col min="3" max="3" width="17.25" style="1" customWidth="1"/>
    <col min="4" max="4" width="13" style="1" customWidth="1"/>
    <col min="5" max="5" width="8.5" style="1" customWidth="1"/>
    <col min="6" max="6" width="9" style="2"/>
    <col min="7" max="16384" width="9" style="1"/>
  </cols>
  <sheetData>
    <row r="1" ht="51" customHeight="1" spans="1:10">
      <c r="A1" s="3" t="s">
        <v>0</v>
      </c>
      <c r="B1" s="3"/>
      <c r="C1" s="3"/>
      <c r="D1" s="3"/>
      <c r="E1" s="3"/>
      <c r="F1" s="3"/>
      <c r="G1" s="3"/>
      <c r="H1" s="3"/>
      <c r="I1" s="3"/>
      <c r="J1" s="3"/>
    </row>
    <row r="2" ht="37" customHeight="1" spans="1:10">
      <c r="A2" s="4" t="s">
        <v>1</v>
      </c>
      <c r="B2" s="4" t="s">
        <v>2</v>
      </c>
      <c r="C2" s="4" t="s">
        <v>3</v>
      </c>
      <c r="D2" s="4" t="s">
        <v>4</v>
      </c>
      <c r="E2" s="5" t="s">
        <v>5</v>
      </c>
      <c r="F2" s="6">
        <v>0.6</v>
      </c>
      <c r="G2" s="5" t="s">
        <v>6</v>
      </c>
      <c r="H2" s="6">
        <v>0.4</v>
      </c>
      <c r="I2" s="5" t="s">
        <v>7</v>
      </c>
      <c r="J2" s="5" t="s">
        <v>8</v>
      </c>
    </row>
    <row r="3" s="1" customFormat="1" ht="23" customHeight="1" spans="1:10">
      <c r="A3" s="5" t="s">
        <v>9</v>
      </c>
      <c r="B3" s="5" t="s">
        <v>10</v>
      </c>
      <c r="C3" s="5">
        <v>20230204101</v>
      </c>
      <c r="D3" s="4">
        <v>2022001</v>
      </c>
      <c r="E3" s="5">
        <v>67.44</v>
      </c>
      <c r="F3" s="7">
        <f t="shared" ref="F3:F23" si="0">E3*0.6</f>
        <v>40.464</v>
      </c>
      <c r="G3" s="5">
        <v>80.5</v>
      </c>
      <c r="H3" s="5">
        <f t="shared" ref="H3:H23" si="1">G3*0.4</f>
        <v>32.2</v>
      </c>
      <c r="I3" s="7">
        <f t="shared" ref="I3:I23" si="2">F3+H3</f>
        <v>72.664</v>
      </c>
      <c r="J3" s="5" t="s">
        <v>11</v>
      </c>
    </row>
    <row r="4" ht="23" customHeight="1" spans="1:10">
      <c r="A4" s="5" t="s">
        <v>12</v>
      </c>
      <c r="B4" s="8" t="s">
        <v>13</v>
      </c>
      <c r="C4" s="5">
        <v>20230204102</v>
      </c>
      <c r="D4" s="4">
        <v>2022001</v>
      </c>
      <c r="E4" s="5">
        <v>64.73</v>
      </c>
      <c r="F4" s="7">
        <f t="shared" si="0"/>
        <v>38.838</v>
      </c>
      <c r="G4" s="5">
        <v>82.9</v>
      </c>
      <c r="H4" s="5">
        <f t="shared" si="1"/>
        <v>33.16</v>
      </c>
      <c r="I4" s="7">
        <f t="shared" si="2"/>
        <v>71.998</v>
      </c>
      <c r="J4" s="5"/>
    </row>
    <row r="5" ht="23" customHeight="1" spans="1:10">
      <c r="A5" s="5" t="s">
        <v>14</v>
      </c>
      <c r="B5" s="8" t="s">
        <v>15</v>
      </c>
      <c r="C5" s="5">
        <v>20230204103</v>
      </c>
      <c r="D5" s="4">
        <v>2022001</v>
      </c>
      <c r="E5" s="5">
        <v>59.76</v>
      </c>
      <c r="F5" s="7">
        <f t="shared" si="0"/>
        <v>35.856</v>
      </c>
      <c r="G5" s="5">
        <v>74.6</v>
      </c>
      <c r="H5" s="5">
        <f t="shared" si="1"/>
        <v>29.84</v>
      </c>
      <c r="I5" s="7">
        <f t="shared" si="2"/>
        <v>65.696</v>
      </c>
      <c r="J5" s="5"/>
    </row>
    <row r="6" s="1" customFormat="1" ht="23" customHeight="1" spans="1:10">
      <c r="A6" s="5" t="s">
        <v>16</v>
      </c>
      <c r="B6" s="8" t="s">
        <v>17</v>
      </c>
      <c r="C6" s="5">
        <v>20230204104</v>
      </c>
      <c r="D6" s="4">
        <v>2022002</v>
      </c>
      <c r="E6" s="5">
        <v>66.34</v>
      </c>
      <c r="F6" s="7">
        <f t="shared" si="0"/>
        <v>39.804</v>
      </c>
      <c r="G6" s="5">
        <v>85.1</v>
      </c>
      <c r="H6" s="5">
        <f t="shared" si="1"/>
        <v>34.04</v>
      </c>
      <c r="I6" s="7">
        <f t="shared" si="2"/>
        <v>73.844</v>
      </c>
      <c r="J6" s="5" t="s">
        <v>11</v>
      </c>
    </row>
    <row r="7" ht="23" customHeight="1" spans="1:10">
      <c r="A7" s="5" t="s">
        <v>18</v>
      </c>
      <c r="B7" s="8" t="s">
        <v>19</v>
      </c>
      <c r="C7" s="5">
        <v>20230204105</v>
      </c>
      <c r="D7" s="4">
        <v>2022002</v>
      </c>
      <c r="E7" s="5">
        <v>59.15</v>
      </c>
      <c r="F7" s="7">
        <f t="shared" si="0"/>
        <v>35.49</v>
      </c>
      <c r="G7" s="5">
        <v>73.2</v>
      </c>
      <c r="H7" s="5">
        <f t="shared" si="1"/>
        <v>29.28</v>
      </c>
      <c r="I7" s="7">
        <f t="shared" si="2"/>
        <v>64.77</v>
      </c>
      <c r="J7" s="5"/>
    </row>
    <row r="8" ht="23" customHeight="1" spans="1:10">
      <c r="A8" s="5" t="s">
        <v>20</v>
      </c>
      <c r="B8" s="8" t="s">
        <v>21</v>
      </c>
      <c r="C8" s="5">
        <v>20230204106</v>
      </c>
      <c r="D8" s="4">
        <v>2022002</v>
      </c>
      <c r="E8" s="5">
        <v>56.76</v>
      </c>
      <c r="F8" s="7">
        <f t="shared" si="0"/>
        <v>34.056</v>
      </c>
      <c r="G8" s="5" t="s">
        <v>22</v>
      </c>
      <c r="H8" s="5"/>
      <c r="I8" s="7">
        <f>F8</f>
        <v>34.056</v>
      </c>
      <c r="J8" s="5"/>
    </row>
    <row r="9" s="1" customFormat="1" ht="23" customHeight="1" spans="1:10">
      <c r="A9" s="5" t="s">
        <v>23</v>
      </c>
      <c r="B9" s="8" t="s">
        <v>24</v>
      </c>
      <c r="C9" s="5">
        <v>20230204107</v>
      </c>
      <c r="D9" s="4">
        <v>2022003</v>
      </c>
      <c r="E9" s="5">
        <v>69.15</v>
      </c>
      <c r="F9" s="7">
        <f t="shared" si="0"/>
        <v>41.49</v>
      </c>
      <c r="G9" s="5">
        <v>84.5</v>
      </c>
      <c r="H9" s="5">
        <f t="shared" si="1"/>
        <v>33.8</v>
      </c>
      <c r="I9" s="7">
        <f t="shared" si="2"/>
        <v>75.29</v>
      </c>
      <c r="J9" s="5" t="s">
        <v>11</v>
      </c>
    </row>
    <row r="10" s="1" customFormat="1" ht="23" customHeight="1" spans="1:10">
      <c r="A10" s="5" t="s">
        <v>25</v>
      </c>
      <c r="B10" s="8" t="s">
        <v>26</v>
      </c>
      <c r="C10" s="5">
        <v>20230204108</v>
      </c>
      <c r="D10" s="4">
        <v>2022003</v>
      </c>
      <c r="E10" s="5">
        <v>57.11</v>
      </c>
      <c r="F10" s="7">
        <f t="shared" si="0"/>
        <v>34.266</v>
      </c>
      <c r="G10" s="5">
        <v>85</v>
      </c>
      <c r="H10" s="5">
        <f t="shared" si="1"/>
        <v>34</v>
      </c>
      <c r="I10" s="7">
        <f t="shared" si="2"/>
        <v>68.266</v>
      </c>
      <c r="J10" s="5" t="s">
        <v>11</v>
      </c>
    </row>
    <row r="11" ht="23" customHeight="1" spans="1:10">
      <c r="A11" s="5" t="s">
        <v>27</v>
      </c>
      <c r="B11" s="8" t="s">
        <v>28</v>
      </c>
      <c r="C11" s="5">
        <v>20230204109</v>
      </c>
      <c r="D11" s="4">
        <v>2022003</v>
      </c>
      <c r="E11" s="5">
        <v>55.96</v>
      </c>
      <c r="F11" s="7">
        <f t="shared" si="0"/>
        <v>33.576</v>
      </c>
      <c r="G11" s="5">
        <v>71.2</v>
      </c>
      <c r="H11" s="5">
        <f t="shared" si="1"/>
        <v>28.48</v>
      </c>
      <c r="I11" s="7">
        <f t="shared" si="2"/>
        <v>62.056</v>
      </c>
      <c r="J11" s="5"/>
    </row>
    <row r="12" ht="23" customHeight="1" spans="1:10">
      <c r="A12" s="5" t="s">
        <v>29</v>
      </c>
      <c r="B12" s="8" t="s">
        <v>30</v>
      </c>
      <c r="C12" s="5">
        <v>20230204110</v>
      </c>
      <c r="D12" s="4">
        <v>2022003</v>
      </c>
      <c r="E12" s="5">
        <v>52.74</v>
      </c>
      <c r="F12" s="7">
        <f t="shared" si="0"/>
        <v>31.644</v>
      </c>
      <c r="G12" s="5">
        <v>74.3</v>
      </c>
      <c r="H12" s="5">
        <f t="shared" si="1"/>
        <v>29.72</v>
      </c>
      <c r="I12" s="7">
        <f t="shared" si="2"/>
        <v>61.364</v>
      </c>
      <c r="J12" s="5"/>
    </row>
    <row r="13" ht="23" customHeight="1" spans="1:10">
      <c r="A13" s="5" t="s">
        <v>31</v>
      </c>
      <c r="B13" s="8" t="s">
        <v>32</v>
      </c>
      <c r="C13" s="5">
        <v>20230204112</v>
      </c>
      <c r="D13" s="4">
        <v>2022003</v>
      </c>
      <c r="E13" s="5">
        <v>50.06</v>
      </c>
      <c r="F13" s="7">
        <f t="shared" si="0"/>
        <v>30.036</v>
      </c>
      <c r="G13" s="5">
        <v>71.5</v>
      </c>
      <c r="H13" s="5">
        <f t="shared" si="1"/>
        <v>28.6</v>
      </c>
      <c r="I13" s="7">
        <f t="shared" si="2"/>
        <v>58.636</v>
      </c>
      <c r="J13" s="5"/>
    </row>
    <row r="14" ht="23" customHeight="1" spans="1:10">
      <c r="A14" s="5" t="s">
        <v>33</v>
      </c>
      <c r="B14" s="8" t="s">
        <v>34</v>
      </c>
      <c r="C14" s="5">
        <v>20230204111</v>
      </c>
      <c r="D14" s="4">
        <v>2022003</v>
      </c>
      <c r="E14" s="5">
        <v>51.41</v>
      </c>
      <c r="F14" s="7">
        <f t="shared" si="0"/>
        <v>30.846</v>
      </c>
      <c r="G14" s="5" t="s">
        <v>22</v>
      </c>
      <c r="H14" s="5"/>
      <c r="I14" s="7">
        <f>F14</f>
        <v>30.846</v>
      </c>
      <c r="J14" s="5"/>
    </row>
    <row r="15" s="1" customFormat="1" ht="23" customHeight="1" spans="1:10">
      <c r="A15" s="5" t="s">
        <v>35</v>
      </c>
      <c r="B15" s="8" t="s">
        <v>36</v>
      </c>
      <c r="C15" s="5">
        <v>20230204113</v>
      </c>
      <c r="D15" s="9">
        <v>2022004</v>
      </c>
      <c r="E15" s="5">
        <v>63.53</v>
      </c>
      <c r="F15" s="7">
        <f t="shared" si="0"/>
        <v>38.118</v>
      </c>
      <c r="G15" s="5">
        <v>87.5</v>
      </c>
      <c r="H15" s="5">
        <f t="shared" si="1"/>
        <v>35</v>
      </c>
      <c r="I15" s="7">
        <f t="shared" si="2"/>
        <v>73.118</v>
      </c>
      <c r="J15" s="5" t="s">
        <v>11</v>
      </c>
    </row>
    <row r="16" s="1" customFormat="1" ht="23" customHeight="1" spans="1:10">
      <c r="A16" s="5" t="s">
        <v>37</v>
      </c>
      <c r="B16" s="8" t="s">
        <v>38</v>
      </c>
      <c r="C16" s="5">
        <v>20230204115</v>
      </c>
      <c r="D16" s="9">
        <v>2022004</v>
      </c>
      <c r="E16" s="5">
        <v>58.43</v>
      </c>
      <c r="F16" s="7">
        <f t="shared" si="0"/>
        <v>35.058</v>
      </c>
      <c r="G16" s="5">
        <v>82</v>
      </c>
      <c r="H16" s="5">
        <f t="shared" si="1"/>
        <v>32.8</v>
      </c>
      <c r="I16" s="7">
        <f t="shared" si="2"/>
        <v>67.858</v>
      </c>
      <c r="J16" s="5" t="s">
        <v>11</v>
      </c>
    </row>
    <row r="17" s="1" customFormat="1" ht="23" customHeight="1" spans="1:10">
      <c r="A17" s="5" t="s">
        <v>39</v>
      </c>
      <c r="B17" s="8" t="s">
        <v>40</v>
      </c>
      <c r="C17" s="5">
        <v>20230204114</v>
      </c>
      <c r="D17" s="9">
        <v>2022004</v>
      </c>
      <c r="E17" s="5">
        <v>58.71</v>
      </c>
      <c r="F17" s="7">
        <f t="shared" si="0"/>
        <v>35.226</v>
      </c>
      <c r="G17" s="5">
        <v>78.4</v>
      </c>
      <c r="H17" s="5">
        <f t="shared" si="1"/>
        <v>31.36</v>
      </c>
      <c r="I17" s="7">
        <f t="shared" si="2"/>
        <v>66.586</v>
      </c>
      <c r="J17" s="5" t="s">
        <v>11</v>
      </c>
    </row>
    <row r="18" s="1" customFormat="1" ht="23" customHeight="1" spans="1:10">
      <c r="A18" s="5" t="s">
        <v>41</v>
      </c>
      <c r="B18" s="8" t="s">
        <v>42</v>
      </c>
      <c r="C18" s="5">
        <v>20230204116</v>
      </c>
      <c r="D18" s="9">
        <v>2022004</v>
      </c>
      <c r="E18" s="5">
        <v>55.37</v>
      </c>
      <c r="F18" s="7">
        <f t="shared" si="0"/>
        <v>33.222</v>
      </c>
      <c r="G18" s="5">
        <v>77.7</v>
      </c>
      <c r="H18" s="5">
        <f t="shared" si="1"/>
        <v>31.08</v>
      </c>
      <c r="I18" s="7">
        <f t="shared" si="2"/>
        <v>64.302</v>
      </c>
      <c r="J18" s="5"/>
    </row>
    <row r="19" s="1" customFormat="1" ht="23" customHeight="1" spans="1:10">
      <c r="A19" s="5" t="s">
        <v>43</v>
      </c>
      <c r="B19" s="8" t="s">
        <v>44</v>
      </c>
      <c r="C19" s="5">
        <v>20230204118</v>
      </c>
      <c r="D19" s="9">
        <v>2022004</v>
      </c>
      <c r="E19" s="5">
        <v>50.48</v>
      </c>
      <c r="F19" s="7">
        <f t="shared" si="0"/>
        <v>30.288</v>
      </c>
      <c r="G19" s="5">
        <v>80.6</v>
      </c>
      <c r="H19" s="5">
        <f t="shared" si="1"/>
        <v>32.24</v>
      </c>
      <c r="I19" s="7">
        <f t="shared" si="2"/>
        <v>62.528</v>
      </c>
      <c r="J19" s="5"/>
    </row>
    <row r="20" s="1" customFormat="1" ht="23" customHeight="1" spans="1:10">
      <c r="A20" s="5" t="s">
        <v>45</v>
      </c>
      <c r="B20" s="8" t="s">
        <v>46</v>
      </c>
      <c r="C20" s="5">
        <v>20230204117</v>
      </c>
      <c r="D20" s="9">
        <v>2022004</v>
      </c>
      <c r="E20" s="5">
        <v>51.72</v>
      </c>
      <c r="F20" s="7">
        <f t="shared" si="0"/>
        <v>31.032</v>
      </c>
      <c r="G20" s="5">
        <v>72.7</v>
      </c>
      <c r="H20" s="5">
        <f t="shared" si="1"/>
        <v>29.08</v>
      </c>
      <c r="I20" s="7">
        <f t="shared" si="2"/>
        <v>60.112</v>
      </c>
      <c r="J20" s="5"/>
    </row>
    <row r="21" s="1" customFormat="1" ht="23" customHeight="1" spans="1:10">
      <c r="A21" s="5" t="s">
        <v>47</v>
      </c>
      <c r="B21" s="8" t="s">
        <v>48</v>
      </c>
      <c r="C21" s="5">
        <v>20230204120</v>
      </c>
      <c r="D21" s="9">
        <v>2022004</v>
      </c>
      <c r="E21" s="5">
        <v>49.26</v>
      </c>
      <c r="F21" s="7">
        <f t="shared" si="0"/>
        <v>29.556</v>
      </c>
      <c r="G21" s="5">
        <v>74.6</v>
      </c>
      <c r="H21" s="5">
        <f t="shared" si="1"/>
        <v>29.84</v>
      </c>
      <c r="I21" s="7">
        <f t="shared" si="2"/>
        <v>59.396</v>
      </c>
      <c r="J21" s="5"/>
    </row>
    <row r="22" s="1" customFormat="1" ht="23" customHeight="1" spans="1:10">
      <c r="A22" s="5" t="s">
        <v>49</v>
      </c>
      <c r="B22" s="8" t="s">
        <v>50</v>
      </c>
      <c r="C22" s="5">
        <v>20230204119</v>
      </c>
      <c r="D22" s="9">
        <v>2022004</v>
      </c>
      <c r="E22" s="5">
        <v>49.39</v>
      </c>
      <c r="F22" s="7">
        <f t="shared" si="0"/>
        <v>29.634</v>
      </c>
      <c r="G22" s="5">
        <v>74.4</v>
      </c>
      <c r="H22" s="5">
        <f t="shared" si="1"/>
        <v>29.76</v>
      </c>
      <c r="I22" s="7">
        <f t="shared" si="2"/>
        <v>59.394</v>
      </c>
      <c r="J22" s="5"/>
    </row>
    <row r="23" s="1" customFormat="1" ht="23" customHeight="1" spans="1:10">
      <c r="A23" s="5" t="s">
        <v>41</v>
      </c>
      <c r="B23" s="8" t="s">
        <v>51</v>
      </c>
      <c r="C23" s="5">
        <v>20230204121</v>
      </c>
      <c r="D23" s="9">
        <v>2022004</v>
      </c>
      <c r="E23" s="5">
        <v>47.97</v>
      </c>
      <c r="F23" s="7">
        <f t="shared" si="0"/>
        <v>28.782</v>
      </c>
      <c r="G23" s="5">
        <v>75.2</v>
      </c>
      <c r="H23" s="5">
        <f t="shared" si="1"/>
        <v>30.08</v>
      </c>
      <c r="I23" s="7">
        <f t="shared" si="2"/>
        <v>58.862</v>
      </c>
      <c r="J23" s="5"/>
    </row>
  </sheetData>
  <sortState ref="A9:J14">
    <sortCondition ref="I9:I14" descending="1"/>
  </sortState>
  <mergeCells count="1">
    <mergeCell ref="A1:J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A-he</cp:lastModifiedBy>
  <dcterms:created xsi:type="dcterms:W3CDTF">2023-01-30T07:58:00Z</dcterms:created>
  <dcterms:modified xsi:type="dcterms:W3CDTF">2023-02-06T06:10:08Z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1C8D1B796A7349C589A193B363CEAA34</vt:lpwstr>
  </property>
  <property fmtid="{D5CDD505-2E9C-101B-9397-08002B2CF9AE}" pid="3" name="KSOProductBuildVer">
    <vt:lpwstr>2052-11.1.0.13703</vt:lpwstr>
  </property>
</Properties>
</file>