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乡镇事业单位工作人员（五）、（六）" sheetId="1" r:id="rId1"/>
  </sheets>
  <calcPr calcId="125725"/>
</workbook>
</file>

<file path=xl/calcChain.xml><?xml version="1.0" encoding="utf-8"?>
<calcChain xmlns="http://schemas.openxmlformats.org/spreadsheetml/2006/main">
  <c r="K142" i="1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</calcChain>
</file>

<file path=xl/sharedStrings.xml><?xml version="1.0" encoding="utf-8"?>
<sst xmlns="http://schemas.openxmlformats.org/spreadsheetml/2006/main" count="312" uniqueCount="158">
  <si>
    <t>花垣县乡镇事业单位工作人员（五）、工作人员（六）岗位合成成绩排名表</t>
  </si>
  <si>
    <t>序号</t>
  </si>
  <si>
    <t>准考证号</t>
  </si>
  <si>
    <t>报考岗位</t>
  </si>
  <si>
    <t>公共基础知识</t>
  </si>
  <si>
    <t>职业能力倾向测验</t>
  </si>
  <si>
    <t>总分</t>
  </si>
  <si>
    <t>笔试总成绩X 55%</t>
  </si>
  <si>
    <t>综合评价考核分</t>
  </si>
  <si>
    <t>合成成绩（笔试折算分+综合评价考核分）</t>
  </si>
  <si>
    <t>排名</t>
  </si>
  <si>
    <t>备注</t>
  </si>
  <si>
    <t>得分</t>
  </si>
  <si>
    <t>40%折合分</t>
  </si>
  <si>
    <t>60%折合分</t>
  </si>
  <si>
    <t>202301155714</t>
  </si>
  <si>
    <t>49.花垣县乡镇事业单位工作人员（五）</t>
  </si>
  <si>
    <t>202301155709</t>
  </si>
  <si>
    <t>202301155715</t>
  </si>
  <si>
    <t>202301155729</t>
  </si>
  <si>
    <t>202301155717</t>
  </si>
  <si>
    <t>202301155728</t>
  </si>
  <si>
    <t>202301155731</t>
  </si>
  <si>
    <t>202301155633</t>
  </si>
  <si>
    <t>202301155704</t>
  </si>
  <si>
    <t>202301155730</t>
  </si>
  <si>
    <t>202301155701</t>
  </si>
  <si>
    <t>202301155719</t>
  </si>
  <si>
    <t>202301155635</t>
  </si>
  <si>
    <t>202301155707</t>
  </si>
  <si>
    <t>202301155721</t>
  </si>
  <si>
    <t>202301155720</t>
  </si>
  <si>
    <t>202301155710</t>
  </si>
  <si>
    <t>202301155723</t>
  </si>
  <si>
    <t>202301155733</t>
  </si>
  <si>
    <t>202301155712</t>
  </si>
  <si>
    <t>202301155718</t>
  </si>
  <si>
    <t>202301155716</t>
  </si>
  <si>
    <t>202301155732</t>
  </si>
  <si>
    <t>202301155724</t>
  </si>
  <si>
    <t>202301155632</t>
  </si>
  <si>
    <t>202301155634</t>
  </si>
  <si>
    <t>202301155705</t>
  </si>
  <si>
    <t>202301155726</t>
  </si>
  <si>
    <t>202301155725</t>
  </si>
  <si>
    <t>202301155711</t>
  </si>
  <si>
    <t>202301155702</t>
  </si>
  <si>
    <t>202301155708</t>
  </si>
  <si>
    <t>202301155706</t>
  </si>
  <si>
    <t>202301155722</t>
  </si>
  <si>
    <t>202301155727</t>
  </si>
  <si>
    <t>202301155703</t>
  </si>
  <si>
    <t>202301155713</t>
  </si>
  <si>
    <t>缺考</t>
  </si>
  <si>
    <t>202301155831</t>
  </si>
  <si>
    <t>50.花垣县乡镇事业单位工作人员（六）</t>
  </si>
  <si>
    <t>202301156018</t>
  </si>
  <si>
    <t>202301155826</t>
  </si>
  <si>
    <t>202301155802</t>
  </si>
  <si>
    <t>202301155830</t>
  </si>
  <si>
    <t>202301155822</t>
  </si>
  <si>
    <t>202301155827</t>
  </si>
  <si>
    <t>202301155832</t>
  </si>
  <si>
    <t>202301156017</t>
  </si>
  <si>
    <t>202301156010</t>
  </si>
  <si>
    <t>202301156019</t>
  </si>
  <si>
    <t>202301155812</t>
  </si>
  <si>
    <t>202301155824</t>
  </si>
  <si>
    <t>202301155922</t>
  </si>
  <si>
    <t>202301156008</t>
  </si>
  <si>
    <t>202301155819</t>
  </si>
  <si>
    <t>202301156028</t>
  </si>
  <si>
    <t>202301155905</t>
  </si>
  <si>
    <t>202301156005</t>
  </si>
  <si>
    <t>202301155914</t>
  </si>
  <si>
    <t>202301155908</t>
  </si>
  <si>
    <t>202301156009</t>
  </si>
  <si>
    <t>202301156016</t>
  </si>
  <si>
    <t>202301155932</t>
  </si>
  <si>
    <t>202301155734</t>
  </si>
  <si>
    <t>202301155911</t>
  </si>
  <si>
    <t>202301155902</t>
  </si>
  <si>
    <t>202301156022</t>
  </si>
  <si>
    <t>202301155926</t>
  </si>
  <si>
    <t>202301155823</t>
  </si>
  <si>
    <t>202301156011</t>
  </si>
  <si>
    <t>202301155915</t>
  </si>
  <si>
    <t>202301156025</t>
  </si>
  <si>
    <t>202301155930</t>
  </si>
  <si>
    <t>202301155803</t>
  </si>
  <si>
    <t>202301155815</t>
  </si>
  <si>
    <t>202301155903</t>
  </si>
  <si>
    <t>202301155912</t>
  </si>
  <si>
    <t>202301155921</t>
  </si>
  <si>
    <t>202301155833</t>
  </si>
  <si>
    <t>202301155919</t>
  </si>
  <si>
    <t>202301155913</t>
  </si>
  <si>
    <t>202301155816</t>
  </si>
  <si>
    <t>202301156026</t>
  </si>
  <si>
    <t>202301155806</t>
  </si>
  <si>
    <t>202301155805</t>
  </si>
  <si>
    <t>202301155828</t>
  </si>
  <si>
    <t>202301155807</t>
  </si>
  <si>
    <t>202301155814</t>
  </si>
  <si>
    <t>202301155920</t>
  </si>
  <si>
    <t>202301155935</t>
  </si>
  <si>
    <t>202301155910</t>
  </si>
  <si>
    <t>202301155934</t>
  </si>
  <si>
    <t>202301156006</t>
  </si>
  <si>
    <t>202301155817</t>
  </si>
  <si>
    <t>202301155821</t>
  </si>
  <si>
    <t>202301155901</t>
  </si>
  <si>
    <t>202301155918</t>
  </si>
  <si>
    <t>202301155801</t>
  </si>
  <si>
    <t>202301156020</t>
  </si>
  <si>
    <t>202301155820</t>
  </si>
  <si>
    <t>202301156029</t>
  </si>
  <si>
    <t>202301155818</t>
  </si>
  <si>
    <t>202301156024</t>
  </si>
  <si>
    <t>202301155924</t>
  </si>
  <si>
    <t>202301155829</t>
  </si>
  <si>
    <t>202301155928</t>
  </si>
  <si>
    <t>202301156023</t>
  </si>
  <si>
    <t>202301155906</t>
  </si>
  <si>
    <t>202301155808</t>
  </si>
  <si>
    <t>202301155907</t>
  </si>
  <si>
    <t>202301155927</t>
  </si>
  <si>
    <t>202301156002</t>
  </si>
  <si>
    <t>202301155925</t>
  </si>
  <si>
    <t>202301155834</t>
  </si>
  <si>
    <t>202301156013</t>
  </si>
  <si>
    <t>202301155835</t>
  </si>
  <si>
    <t>202301155810</t>
  </si>
  <si>
    <t>202301155735</t>
  </si>
  <si>
    <t>202301156012</t>
  </si>
  <si>
    <t>202301156004</t>
  </si>
  <si>
    <t>202301155929</t>
  </si>
  <si>
    <t>202301156015</t>
  </si>
  <si>
    <t>202301156007</t>
  </si>
  <si>
    <t>202301155904</t>
  </si>
  <si>
    <t>202301155916</t>
  </si>
  <si>
    <t>202301155923</t>
  </si>
  <si>
    <t>202301155809</t>
  </si>
  <si>
    <t>202301155811</t>
  </si>
  <si>
    <t>202301155813</t>
  </si>
  <si>
    <t>202301156003</t>
  </si>
  <si>
    <t>202301156001</t>
  </si>
  <si>
    <t>202301155804</t>
  </si>
  <si>
    <t>202301155931</t>
  </si>
  <si>
    <t>202301155825</t>
  </si>
  <si>
    <t>202301155909</t>
  </si>
  <si>
    <t>202301155917</t>
  </si>
  <si>
    <t>202301155933</t>
  </si>
  <si>
    <t>202301156014</t>
  </si>
  <si>
    <t>202301156021</t>
  </si>
  <si>
    <t>202301156027</t>
  </si>
  <si>
    <t>49.花垣县乡镇事业单位工作人员（五）</t>
    <phoneticPr fontId="11" type="noConversion"/>
  </si>
  <si>
    <t>附件：2</t>
    <phoneticPr fontId="11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</si>
</sst>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华文仿宋"/>
      <charset val="134"/>
    </font>
    <font>
      <b/>
      <sz val="14"/>
      <color theme="1"/>
      <name val="华文仿宋"/>
      <charset val="134"/>
    </font>
    <font>
      <b/>
      <sz val="12"/>
      <color theme="1"/>
      <name val="华文仿宋"/>
      <charset val="134"/>
    </font>
    <font>
      <b/>
      <sz val="11"/>
      <color theme="1"/>
      <name val="华文仿宋"/>
      <charset val="134"/>
    </font>
    <font>
      <sz val="14"/>
      <color theme="1"/>
      <name val="华文仿宋"/>
      <charset val="134"/>
    </font>
    <font>
      <b/>
      <sz val="10"/>
      <color theme="1"/>
      <name val="华文仿宋"/>
      <charset val="134"/>
    </font>
    <font>
      <b/>
      <sz val="9"/>
      <color theme="1"/>
      <name val="华文仿宋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>
      <alignment vertical="center"/>
    </xf>
    <xf numFmtId="0" fontId="0" fillId="0" borderId="0" xfId="0" applyFont="1">
      <alignment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178" fontId="4" fillId="0" borderId="2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78" fontId="8" fillId="0" borderId="4" xfId="0" applyNumberFormat="1" applyFont="1" applyFill="1" applyBorder="1" applyAlignment="1">
      <alignment horizontal="center" vertical="center" wrapText="1" shrinkToFit="1"/>
    </xf>
    <xf numFmtId="178" fontId="9" fillId="0" borderId="3" xfId="0" applyNumberFormat="1" applyFont="1" applyFill="1" applyBorder="1" applyAlignment="1">
      <alignment horizontal="center" vertical="center" wrapText="1" shrinkToFit="1"/>
    </xf>
    <xf numFmtId="178" fontId="9" fillId="0" borderId="4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tabSelected="1" zoomScale="85" zoomScaleNormal="85" workbookViewId="0">
      <selection sqref="A1:B1"/>
    </sheetView>
  </sheetViews>
  <sheetFormatPr defaultColWidth="9" defaultRowHeight="13.5"/>
  <cols>
    <col min="1" max="1" width="9" style="5"/>
    <col min="2" max="2" width="17.375" style="5" customWidth="1"/>
    <col min="3" max="3" width="49.375" style="5" customWidth="1"/>
    <col min="4" max="4" width="9.125" style="5" customWidth="1"/>
    <col min="5" max="5" width="11.25" style="5" customWidth="1"/>
    <col min="6" max="6" width="9.125" style="5" customWidth="1"/>
    <col min="7" max="7" width="11.25" style="5" customWidth="1"/>
    <col min="8" max="8" width="9.125" style="5" customWidth="1"/>
    <col min="9" max="9" width="11.125" style="5" customWidth="1"/>
    <col min="10" max="10" width="10.25" style="5" customWidth="1"/>
    <col min="11" max="11" width="11.375" style="5" customWidth="1"/>
    <col min="12" max="13" width="6.875" style="5" customWidth="1"/>
    <col min="14" max="16384" width="9" style="5"/>
  </cols>
  <sheetData>
    <row r="1" spans="1:13" ht="29.25" customHeight="1">
      <c r="A1" s="24" t="s">
        <v>157</v>
      </c>
      <c r="B1" s="25"/>
    </row>
    <row r="2" spans="1:13" s="1" customFormat="1" ht="42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20.45" customHeight="1">
      <c r="A3" s="15" t="s">
        <v>1</v>
      </c>
      <c r="B3" s="15" t="s">
        <v>2</v>
      </c>
      <c r="C3" s="16" t="s">
        <v>3</v>
      </c>
      <c r="D3" s="14" t="s">
        <v>4</v>
      </c>
      <c r="E3" s="14"/>
      <c r="F3" s="14" t="s">
        <v>5</v>
      </c>
      <c r="G3" s="14"/>
      <c r="H3" s="17" t="s">
        <v>6</v>
      </c>
      <c r="I3" s="18" t="s">
        <v>7</v>
      </c>
      <c r="J3" s="18" t="s">
        <v>8</v>
      </c>
      <c r="K3" s="20" t="s">
        <v>9</v>
      </c>
      <c r="L3" s="22" t="s">
        <v>10</v>
      </c>
      <c r="M3" s="15" t="s">
        <v>11</v>
      </c>
    </row>
    <row r="4" spans="1:13" s="2" customFormat="1" ht="20.45" customHeight="1">
      <c r="A4" s="15"/>
      <c r="B4" s="15"/>
      <c r="C4" s="16"/>
      <c r="D4" s="6" t="s">
        <v>12</v>
      </c>
      <c r="E4" s="6" t="s">
        <v>13</v>
      </c>
      <c r="F4" s="6" t="s">
        <v>12</v>
      </c>
      <c r="G4" s="6" t="s">
        <v>14</v>
      </c>
      <c r="H4" s="17"/>
      <c r="I4" s="19"/>
      <c r="J4" s="19"/>
      <c r="K4" s="21"/>
      <c r="L4" s="23"/>
      <c r="M4" s="15"/>
    </row>
    <row r="5" spans="1:13" s="3" customFormat="1" ht="26.45" customHeight="1">
      <c r="A5" s="7">
        <v>1</v>
      </c>
      <c r="B5" s="7" t="s">
        <v>15</v>
      </c>
      <c r="C5" s="8" t="s">
        <v>156</v>
      </c>
      <c r="D5" s="9">
        <v>67.3</v>
      </c>
      <c r="E5" s="9">
        <v>26.92</v>
      </c>
      <c r="F5" s="9">
        <v>67.599999999999994</v>
      </c>
      <c r="G5" s="9">
        <v>40.56</v>
      </c>
      <c r="H5" s="9">
        <v>67.48</v>
      </c>
      <c r="I5" s="9">
        <f t="shared" ref="I5:I68" si="0">H5*0.55</f>
        <v>37.113999999999997</v>
      </c>
      <c r="J5" s="9">
        <v>11.5</v>
      </c>
      <c r="K5" s="9">
        <f t="shared" ref="K5:K68" si="1">I5+J5</f>
        <v>48.613999999999997</v>
      </c>
      <c r="L5" s="10">
        <v>1</v>
      </c>
      <c r="M5" s="7"/>
    </row>
    <row r="6" spans="1:13" s="3" customFormat="1" ht="26.45" customHeight="1">
      <c r="A6" s="7">
        <v>2</v>
      </c>
      <c r="B6" s="7" t="s">
        <v>17</v>
      </c>
      <c r="C6" s="8" t="s">
        <v>16</v>
      </c>
      <c r="D6" s="9">
        <v>68.2</v>
      </c>
      <c r="E6" s="9">
        <v>27.28</v>
      </c>
      <c r="F6" s="9">
        <v>67.7</v>
      </c>
      <c r="G6" s="9">
        <v>40.619999999999997</v>
      </c>
      <c r="H6" s="9">
        <v>67.900000000000006</v>
      </c>
      <c r="I6" s="9">
        <f t="shared" si="0"/>
        <v>37.344999999999999</v>
      </c>
      <c r="J6" s="9">
        <v>9.5</v>
      </c>
      <c r="K6" s="9">
        <f t="shared" si="1"/>
        <v>46.844999999999999</v>
      </c>
      <c r="L6" s="10">
        <v>2</v>
      </c>
      <c r="M6" s="7"/>
    </row>
    <row r="7" spans="1:13" s="3" customFormat="1" ht="26.45" customHeight="1">
      <c r="A7" s="7">
        <v>3</v>
      </c>
      <c r="B7" s="7" t="s">
        <v>18</v>
      </c>
      <c r="C7" s="8" t="s">
        <v>16</v>
      </c>
      <c r="D7" s="9">
        <v>60.5</v>
      </c>
      <c r="E7" s="9">
        <v>24.2</v>
      </c>
      <c r="F7" s="9">
        <v>75.599999999999994</v>
      </c>
      <c r="G7" s="9">
        <v>45.36</v>
      </c>
      <c r="H7" s="9">
        <v>69.56</v>
      </c>
      <c r="I7" s="9">
        <f t="shared" si="0"/>
        <v>38.258000000000003</v>
      </c>
      <c r="J7" s="9">
        <v>6</v>
      </c>
      <c r="K7" s="9">
        <f t="shared" si="1"/>
        <v>44.258000000000003</v>
      </c>
      <c r="L7" s="10">
        <v>3</v>
      </c>
      <c r="M7" s="7"/>
    </row>
    <row r="8" spans="1:13" s="3" customFormat="1" ht="26.45" customHeight="1">
      <c r="A8" s="7">
        <v>4</v>
      </c>
      <c r="B8" s="7" t="s">
        <v>19</v>
      </c>
      <c r="C8" s="8" t="s">
        <v>16</v>
      </c>
      <c r="D8" s="9">
        <v>56.9</v>
      </c>
      <c r="E8" s="9">
        <v>22.76</v>
      </c>
      <c r="F8" s="9">
        <v>64.2</v>
      </c>
      <c r="G8" s="9">
        <v>38.520000000000003</v>
      </c>
      <c r="H8" s="9">
        <v>61.28</v>
      </c>
      <c r="I8" s="9">
        <f t="shared" si="0"/>
        <v>33.704000000000001</v>
      </c>
      <c r="J8" s="9">
        <v>10.5</v>
      </c>
      <c r="K8" s="9">
        <f t="shared" si="1"/>
        <v>44.204000000000001</v>
      </c>
      <c r="L8" s="10">
        <v>4</v>
      </c>
      <c r="M8" s="7"/>
    </row>
    <row r="9" spans="1:13" s="3" customFormat="1" ht="26.45" customHeight="1">
      <c r="A9" s="7">
        <v>5</v>
      </c>
      <c r="B9" s="7" t="s">
        <v>20</v>
      </c>
      <c r="C9" s="8" t="s">
        <v>16</v>
      </c>
      <c r="D9" s="9">
        <v>57.4</v>
      </c>
      <c r="E9" s="9">
        <v>22.96</v>
      </c>
      <c r="F9" s="9">
        <v>64.400000000000006</v>
      </c>
      <c r="G9" s="9">
        <v>38.64</v>
      </c>
      <c r="H9" s="9">
        <v>61.6</v>
      </c>
      <c r="I9" s="9">
        <f t="shared" si="0"/>
        <v>33.880000000000003</v>
      </c>
      <c r="J9" s="9">
        <v>9.5</v>
      </c>
      <c r="K9" s="9">
        <f t="shared" si="1"/>
        <v>43.38</v>
      </c>
      <c r="L9" s="10">
        <v>5</v>
      </c>
      <c r="M9" s="7"/>
    </row>
    <row r="10" spans="1:13" s="3" customFormat="1" ht="26.45" customHeight="1">
      <c r="A10" s="7">
        <v>6</v>
      </c>
      <c r="B10" s="7" t="s">
        <v>21</v>
      </c>
      <c r="C10" s="8" t="s">
        <v>16</v>
      </c>
      <c r="D10" s="9">
        <v>60.6</v>
      </c>
      <c r="E10" s="9">
        <v>24.24</v>
      </c>
      <c r="F10" s="9">
        <v>61.8</v>
      </c>
      <c r="G10" s="9">
        <v>37.08</v>
      </c>
      <c r="H10" s="9">
        <v>61.32</v>
      </c>
      <c r="I10" s="9">
        <f t="shared" si="0"/>
        <v>33.725999999999999</v>
      </c>
      <c r="J10" s="9">
        <v>7.5</v>
      </c>
      <c r="K10" s="9">
        <f t="shared" si="1"/>
        <v>41.225999999999999</v>
      </c>
      <c r="L10" s="10">
        <v>6</v>
      </c>
      <c r="M10" s="7"/>
    </row>
    <row r="11" spans="1:13" s="3" customFormat="1" ht="26.45" customHeight="1">
      <c r="A11" s="7">
        <v>7</v>
      </c>
      <c r="B11" s="7" t="s">
        <v>22</v>
      </c>
      <c r="C11" s="8" t="s">
        <v>16</v>
      </c>
      <c r="D11" s="9">
        <v>55.2</v>
      </c>
      <c r="E11" s="9">
        <v>22.08</v>
      </c>
      <c r="F11" s="9">
        <v>66.8</v>
      </c>
      <c r="G11" s="9">
        <v>40.08</v>
      </c>
      <c r="H11" s="9">
        <v>62.16</v>
      </c>
      <c r="I11" s="9">
        <f t="shared" si="0"/>
        <v>34.188000000000002</v>
      </c>
      <c r="J11" s="9">
        <v>7</v>
      </c>
      <c r="K11" s="9">
        <f t="shared" si="1"/>
        <v>41.188000000000002</v>
      </c>
      <c r="L11" s="10">
        <v>7</v>
      </c>
      <c r="M11" s="7"/>
    </row>
    <row r="12" spans="1:13" s="3" customFormat="1" ht="26.45" customHeight="1">
      <c r="A12" s="7">
        <v>8</v>
      </c>
      <c r="B12" s="7" t="s">
        <v>23</v>
      </c>
      <c r="C12" s="8" t="s">
        <v>16</v>
      </c>
      <c r="D12" s="9">
        <v>60.6</v>
      </c>
      <c r="E12" s="9">
        <v>24.24</v>
      </c>
      <c r="F12" s="9">
        <v>48.5</v>
      </c>
      <c r="G12" s="9">
        <v>29.1</v>
      </c>
      <c r="H12" s="9">
        <v>53.34</v>
      </c>
      <c r="I12" s="9">
        <f t="shared" si="0"/>
        <v>29.337</v>
      </c>
      <c r="J12" s="9">
        <v>11</v>
      </c>
      <c r="K12" s="9">
        <f t="shared" si="1"/>
        <v>40.337000000000003</v>
      </c>
      <c r="L12" s="10">
        <v>8</v>
      </c>
      <c r="M12" s="7"/>
    </row>
    <row r="13" spans="1:13" s="3" customFormat="1" ht="26.45" customHeight="1">
      <c r="A13" s="7">
        <v>9</v>
      </c>
      <c r="B13" s="7" t="s">
        <v>24</v>
      </c>
      <c r="C13" s="8" t="s">
        <v>16</v>
      </c>
      <c r="D13" s="9">
        <v>56.7</v>
      </c>
      <c r="E13" s="9">
        <v>22.68</v>
      </c>
      <c r="F13" s="9">
        <v>53.1</v>
      </c>
      <c r="G13" s="9">
        <v>31.86</v>
      </c>
      <c r="H13" s="9">
        <v>54.54</v>
      </c>
      <c r="I13" s="9">
        <f t="shared" si="0"/>
        <v>29.997</v>
      </c>
      <c r="J13" s="9">
        <v>10</v>
      </c>
      <c r="K13" s="9">
        <f t="shared" si="1"/>
        <v>39.997</v>
      </c>
      <c r="L13" s="10">
        <v>9</v>
      </c>
      <c r="M13" s="7"/>
    </row>
    <row r="14" spans="1:13" s="3" customFormat="1" ht="26.45" customHeight="1">
      <c r="A14" s="7">
        <v>10</v>
      </c>
      <c r="B14" s="7" t="s">
        <v>25</v>
      </c>
      <c r="C14" s="8" t="s">
        <v>16</v>
      </c>
      <c r="D14" s="9">
        <v>57.2</v>
      </c>
      <c r="E14" s="9">
        <v>22.88</v>
      </c>
      <c r="F14" s="9">
        <v>61</v>
      </c>
      <c r="G14" s="9">
        <v>36.6</v>
      </c>
      <c r="H14" s="9">
        <v>59.48</v>
      </c>
      <c r="I14" s="9">
        <f t="shared" si="0"/>
        <v>32.713999999999999</v>
      </c>
      <c r="J14" s="9">
        <v>6.5</v>
      </c>
      <c r="K14" s="9">
        <f t="shared" si="1"/>
        <v>39.213999999999999</v>
      </c>
      <c r="L14" s="10">
        <v>10</v>
      </c>
      <c r="M14" s="7"/>
    </row>
    <row r="15" spans="1:13" s="3" customFormat="1" ht="26.45" customHeight="1">
      <c r="A15" s="7">
        <v>11</v>
      </c>
      <c r="B15" s="7" t="s">
        <v>26</v>
      </c>
      <c r="C15" s="8" t="s">
        <v>16</v>
      </c>
      <c r="D15" s="9">
        <v>65.3</v>
      </c>
      <c r="E15" s="9">
        <v>26.12</v>
      </c>
      <c r="F15" s="9">
        <v>64.8</v>
      </c>
      <c r="G15" s="9">
        <v>38.880000000000003</v>
      </c>
      <c r="H15" s="9">
        <v>65</v>
      </c>
      <c r="I15" s="9">
        <f t="shared" si="0"/>
        <v>35.75</v>
      </c>
      <c r="J15" s="9">
        <v>2</v>
      </c>
      <c r="K15" s="9">
        <f t="shared" si="1"/>
        <v>37.75</v>
      </c>
      <c r="L15" s="10">
        <v>11</v>
      </c>
      <c r="M15" s="7"/>
    </row>
    <row r="16" spans="1:13" s="3" customFormat="1" ht="26.45" customHeight="1">
      <c r="A16" s="7">
        <v>12</v>
      </c>
      <c r="B16" s="7" t="s">
        <v>27</v>
      </c>
      <c r="C16" s="8" t="s">
        <v>16</v>
      </c>
      <c r="D16" s="9">
        <v>52.5</v>
      </c>
      <c r="E16" s="9">
        <v>21</v>
      </c>
      <c r="F16" s="9">
        <v>53.4</v>
      </c>
      <c r="G16" s="9">
        <v>32.04</v>
      </c>
      <c r="H16" s="9">
        <v>53.04</v>
      </c>
      <c r="I16" s="9">
        <f t="shared" si="0"/>
        <v>29.172000000000001</v>
      </c>
      <c r="J16" s="9">
        <v>8.5</v>
      </c>
      <c r="K16" s="9">
        <f t="shared" si="1"/>
        <v>37.671999999999997</v>
      </c>
      <c r="L16" s="10">
        <v>12</v>
      </c>
      <c r="M16" s="7"/>
    </row>
    <row r="17" spans="1:13" s="3" customFormat="1" ht="26.45" customHeight="1">
      <c r="A17" s="7">
        <v>13</v>
      </c>
      <c r="B17" s="7" t="s">
        <v>28</v>
      </c>
      <c r="C17" s="8" t="s">
        <v>16</v>
      </c>
      <c r="D17" s="9">
        <v>50.6</v>
      </c>
      <c r="E17" s="9">
        <v>20.239999999999998</v>
      </c>
      <c r="F17" s="9">
        <v>44</v>
      </c>
      <c r="G17" s="9">
        <v>26.4</v>
      </c>
      <c r="H17" s="9">
        <v>46.64</v>
      </c>
      <c r="I17" s="9">
        <f t="shared" si="0"/>
        <v>25.652000000000001</v>
      </c>
      <c r="J17" s="9">
        <v>12</v>
      </c>
      <c r="K17" s="9">
        <f t="shared" si="1"/>
        <v>37.652000000000001</v>
      </c>
      <c r="L17" s="10">
        <v>13</v>
      </c>
      <c r="M17" s="7"/>
    </row>
    <row r="18" spans="1:13" s="3" customFormat="1" ht="26.45" customHeight="1">
      <c r="A18" s="7">
        <v>14</v>
      </c>
      <c r="B18" s="7" t="s">
        <v>29</v>
      </c>
      <c r="C18" s="8" t="s">
        <v>16</v>
      </c>
      <c r="D18" s="9">
        <v>55.1</v>
      </c>
      <c r="E18" s="9">
        <v>22.04</v>
      </c>
      <c r="F18" s="9">
        <v>52.8</v>
      </c>
      <c r="G18" s="9">
        <v>31.68</v>
      </c>
      <c r="H18" s="9">
        <v>53.72</v>
      </c>
      <c r="I18" s="9">
        <f t="shared" si="0"/>
        <v>29.545999999999999</v>
      </c>
      <c r="J18" s="9">
        <v>7.5</v>
      </c>
      <c r="K18" s="9">
        <f t="shared" si="1"/>
        <v>37.045999999999999</v>
      </c>
      <c r="L18" s="10">
        <v>14</v>
      </c>
      <c r="M18" s="7"/>
    </row>
    <row r="19" spans="1:13" s="3" customFormat="1" ht="26.45" customHeight="1">
      <c r="A19" s="7">
        <v>15</v>
      </c>
      <c r="B19" s="7" t="s">
        <v>30</v>
      </c>
      <c r="C19" s="8" t="s">
        <v>16</v>
      </c>
      <c r="D19" s="9">
        <v>58.7</v>
      </c>
      <c r="E19" s="9">
        <v>23.48</v>
      </c>
      <c r="F19" s="9">
        <v>56.2</v>
      </c>
      <c r="G19" s="9">
        <v>33.72</v>
      </c>
      <c r="H19" s="9">
        <v>57.2</v>
      </c>
      <c r="I19" s="9">
        <f t="shared" si="0"/>
        <v>31.46</v>
      </c>
      <c r="J19" s="9">
        <v>5</v>
      </c>
      <c r="K19" s="9">
        <f t="shared" si="1"/>
        <v>36.46</v>
      </c>
      <c r="L19" s="10">
        <v>15</v>
      </c>
      <c r="M19" s="7"/>
    </row>
    <row r="20" spans="1:13" s="3" customFormat="1" ht="26.45" customHeight="1">
      <c r="A20" s="7">
        <v>16</v>
      </c>
      <c r="B20" s="7" t="s">
        <v>31</v>
      </c>
      <c r="C20" s="8" t="s">
        <v>16</v>
      </c>
      <c r="D20" s="9">
        <v>52.9</v>
      </c>
      <c r="E20" s="9">
        <v>21.16</v>
      </c>
      <c r="F20" s="9">
        <v>53.4</v>
      </c>
      <c r="G20" s="9">
        <v>32.04</v>
      </c>
      <c r="H20" s="9">
        <v>53.2</v>
      </c>
      <c r="I20" s="9">
        <f t="shared" si="0"/>
        <v>29.26</v>
      </c>
      <c r="J20" s="9">
        <v>6.5</v>
      </c>
      <c r="K20" s="9">
        <f t="shared" si="1"/>
        <v>35.76</v>
      </c>
      <c r="L20" s="10">
        <v>16</v>
      </c>
      <c r="M20" s="7"/>
    </row>
    <row r="21" spans="1:13" s="3" customFormat="1" ht="26.45" customHeight="1">
      <c r="A21" s="7">
        <v>17</v>
      </c>
      <c r="B21" s="7" t="s">
        <v>32</v>
      </c>
      <c r="C21" s="8" t="s">
        <v>16</v>
      </c>
      <c r="D21" s="9">
        <v>55.6</v>
      </c>
      <c r="E21" s="9">
        <v>22.24</v>
      </c>
      <c r="F21" s="9">
        <v>42.9</v>
      </c>
      <c r="G21" s="9">
        <v>25.74</v>
      </c>
      <c r="H21" s="9">
        <v>47.98</v>
      </c>
      <c r="I21" s="9">
        <f t="shared" si="0"/>
        <v>26.388999999999999</v>
      </c>
      <c r="J21" s="9">
        <v>8.5</v>
      </c>
      <c r="K21" s="9">
        <f t="shared" si="1"/>
        <v>34.889000000000003</v>
      </c>
      <c r="L21" s="10">
        <v>17</v>
      </c>
      <c r="M21" s="7"/>
    </row>
    <row r="22" spans="1:13" s="3" customFormat="1" ht="26.45" customHeight="1">
      <c r="A22" s="7">
        <v>18</v>
      </c>
      <c r="B22" s="7" t="s">
        <v>33</v>
      </c>
      <c r="C22" s="8" t="s">
        <v>16</v>
      </c>
      <c r="D22" s="9">
        <v>46.3</v>
      </c>
      <c r="E22" s="9">
        <v>18.52</v>
      </c>
      <c r="F22" s="9">
        <v>63.6</v>
      </c>
      <c r="G22" s="9">
        <v>38.159999999999997</v>
      </c>
      <c r="H22" s="9">
        <v>56.68</v>
      </c>
      <c r="I22" s="9">
        <f t="shared" si="0"/>
        <v>31.173999999999999</v>
      </c>
      <c r="J22" s="9">
        <v>3</v>
      </c>
      <c r="K22" s="9">
        <f t="shared" si="1"/>
        <v>34.173999999999999</v>
      </c>
      <c r="L22" s="10">
        <v>18</v>
      </c>
      <c r="M22" s="7"/>
    </row>
    <row r="23" spans="1:13" s="3" customFormat="1" ht="26.45" customHeight="1">
      <c r="A23" s="7">
        <v>19</v>
      </c>
      <c r="B23" s="7" t="s">
        <v>34</v>
      </c>
      <c r="C23" s="8" t="s">
        <v>16</v>
      </c>
      <c r="D23" s="9">
        <v>48.1</v>
      </c>
      <c r="E23" s="9">
        <v>19.239999999999998</v>
      </c>
      <c r="F23" s="9">
        <v>41.9</v>
      </c>
      <c r="G23" s="9">
        <v>25.14</v>
      </c>
      <c r="H23" s="9">
        <v>44.38</v>
      </c>
      <c r="I23" s="9">
        <f t="shared" si="0"/>
        <v>24.408999999999999</v>
      </c>
      <c r="J23" s="9">
        <v>9.5</v>
      </c>
      <c r="K23" s="9">
        <f t="shared" si="1"/>
        <v>33.908999999999999</v>
      </c>
      <c r="L23" s="10">
        <v>19</v>
      </c>
      <c r="M23" s="7"/>
    </row>
    <row r="24" spans="1:13" s="3" customFormat="1" ht="26.45" customHeight="1">
      <c r="A24" s="7">
        <v>20</v>
      </c>
      <c r="B24" s="7" t="s">
        <v>35</v>
      </c>
      <c r="C24" s="8" t="s">
        <v>16</v>
      </c>
      <c r="D24" s="9">
        <v>56</v>
      </c>
      <c r="E24" s="9">
        <v>22.4</v>
      </c>
      <c r="F24" s="9">
        <v>43.8</v>
      </c>
      <c r="G24" s="9">
        <v>26.28</v>
      </c>
      <c r="H24" s="9">
        <v>48.68</v>
      </c>
      <c r="I24" s="9">
        <f t="shared" si="0"/>
        <v>26.774000000000001</v>
      </c>
      <c r="J24" s="9">
        <v>7</v>
      </c>
      <c r="K24" s="9">
        <f t="shared" si="1"/>
        <v>33.774000000000001</v>
      </c>
      <c r="L24" s="10">
        <v>20</v>
      </c>
      <c r="M24" s="7"/>
    </row>
    <row r="25" spans="1:13" s="3" customFormat="1" ht="26.45" customHeight="1">
      <c r="A25" s="7">
        <v>21</v>
      </c>
      <c r="B25" s="7" t="s">
        <v>36</v>
      </c>
      <c r="C25" s="8" t="s">
        <v>16</v>
      </c>
      <c r="D25" s="9">
        <v>46</v>
      </c>
      <c r="E25" s="9">
        <v>18.399999999999999</v>
      </c>
      <c r="F25" s="9">
        <v>49.8</v>
      </c>
      <c r="G25" s="9">
        <v>29.88</v>
      </c>
      <c r="H25" s="9">
        <v>48.28</v>
      </c>
      <c r="I25" s="9">
        <f t="shared" si="0"/>
        <v>26.553999999999998</v>
      </c>
      <c r="J25" s="9">
        <v>7</v>
      </c>
      <c r="K25" s="9">
        <f t="shared" si="1"/>
        <v>33.554000000000002</v>
      </c>
      <c r="L25" s="10">
        <v>21</v>
      </c>
      <c r="M25" s="7"/>
    </row>
    <row r="26" spans="1:13" s="3" customFormat="1" ht="26.45" customHeight="1">
      <c r="A26" s="7">
        <v>22</v>
      </c>
      <c r="B26" s="7" t="s">
        <v>37</v>
      </c>
      <c r="C26" s="8" t="s">
        <v>16</v>
      </c>
      <c r="D26" s="9">
        <v>44.5</v>
      </c>
      <c r="E26" s="9">
        <v>17.8</v>
      </c>
      <c r="F26" s="9">
        <v>40.9</v>
      </c>
      <c r="G26" s="9">
        <v>24.54</v>
      </c>
      <c r="H26" s="9">
        <v>42.34</v>
      </c>
      <c r="I26" s="9">
        <f t="shared" si="0"/>
        <v>23.286999999999999</v>
      </c>
      <c r="J26" s="9">
        <v>9.5</v>
      </c>
      <c r="K26" s="9">
        <f t="shared" si="1"/>
        <v>32.786999999999999</v>
      </c>
      <c r="L26" s="10">
        <v>22</v>
      </c>
      <c r="M26" s="7"/>
    </row>
    <row r="27" spans="1:13" s="3" customFormat="1" ht="26.45" customHeight="1">
      <c r="A27" s="7">
        <v>23</v>
      </c>
      <c r="B27" s="7" t="s">
        <v>38</v>
      </c>
      <c r="C27" s="8" t="s">
        <v>16</v>
      </c>
      <c r="D27" s="9">
        <v>56.4</v>
      </c>
      <c r="E27" s="9">
        <v>22.56</v>
      </c>
      <c r="F27" s="9">
        <v>61.1</v>
      </c>
      <c r="G27" s="9">
        <v>36.659999999999997</v>
      </c>
      <c r="H27" s="9">
        <v>59.22</v>
      </c>
      <c r="I27" s="9">
        <f t="shared" si="0"/>
        <v>32.570999999999998</v>
      </c>
      <c r="J27" s="9">
        <v>0</v>
      </c>
      <c r="K27" s="9">
        <f t="shared" si="1"/>
        <v>32.570999999999998</v>
      </c>
      <c r="L27" s="10">
        <v>23</v>
      </c>
      <c r="M27" s="7"/>
    </row>
    <row r="28" spans="1:13" s="3" customFormat="1" ht="26.45" customHeight="1">
      <c r="A28" s="7">
        <v>24</v>
      </c>
      <c r="B28" s="7" t="s">
        <v>39</v>
      </c>
      <c r="C28" s="8" t="s">
        <v>16</v>
      </c>
      <c r="D28" s="9">
        <v>52.7</v>
      </c>
      <c r="E28" s="9">
        <v>21.08</v>
      </c>
      <c r="F28" s="9">
        <v>53.7</v>
      </c>
      <c r="G28" s="9">
        <v>32.22</v>
      </c>
      <c r="H28" s="9">
        <v>53.3</v>
      </c>
      <c r="I28" s="9">
        <f t="shared" si="0"/>
        <v>29.315000000000001</v>
      </c>
      <c r="J28" s="9">
        <v>3</v>
      </c>
      <c r="K28" s="9">
        <f t="shared" si="1"/>
        <v>32.314999999999998</v>
      </c>
      <c r="L28" s="10">
        <v>24</v>
      </c>
      <c r="M28" s="7"/>
    </row>
    <row r="29" spans="1:13" s="3" customFormat="1" ht="26.45" customHeight="1">
      <c r="A29" s="7">
        <v>25</v>
      </c>
      <c r="B29" s="7" t="s">
        <v>40</v>
      </c>
      <c r="C29" s="8" t="s">
        <v>16</v>
      </c>
      <c r="D29" s="9">
        <v>53.1</v>
      </c>
      <c r="E29" s="9">
        <v>21.24</v>
      </c>
      <c r="F29" s="9">
        <v>52.8</v>
      </c>
      <c r="G29" s="9">
        <v>31.68</v>
      </c>
      <c r="H29" s="9">
        <v>52.92</v>
      </c>
      <c r="I29" s="9">
        <f t="shared" si="0"/>
        <v>29.106000000000002</v>
      </c>
      <c r="J29" s="9">
        <v>3</v>
      </c>
      <c r="K29" s="9">
        <f t="shared" si="1"/>
        <v>32.106000000000002</v>
      </c>
      <c r="L29" s="10">
        <v>25</v>
      </c>
      <c r="M29" s="7"/>
    </row>
    <row r="30" spans="1:13" s="3" customFormat="1" ht="26.45" customHeight="1">
      <c r="A30" s="7">
        <v>26</v>
      </c>
      <c r="B30" s="7" t="s">
        <v>41</v>
      </c>
      <c r="C30" s="8" t="s">
        <v>16</v>
      </c>
      <c r="D30" s="9">
        <v>50.2</v>
      </c>
      <c r="E30" s="9">
        <v>20.079999999999998</v>
      </c>
      <c r="F30" s="9">
        <v>45.4</v>
      </c>
      <c r="G30" s="9">
        <v>27.24</v>
      </c>
      <c r="H30" s="9">
        <v>47.32</v>
      </c>
      <c r="I30" s="9">
        <f t="shared" si="0"/>
        <v>26.026</v>
      </c>
      <c r="J30" s="9">
        <v>6</v>
      </c>
      <c r="K30" s="9">
        <f t="shared" si="1"/>
        <v>32.026000000000003</v>
      </c>
      <c r="L30" s="10">
        <v>26</v>
      </c>
      <c r="M30" s="7"/>
    </row>
    <row r="31" spans="1:13" s="3" customFormat="1" ht="26.45" customHeight="1">
      <c r="A31" s="7">
        <v>27</v>
      </c>
      <c r="B31" s="7" t="s">
        <v>42</v>
      </c>
      <c r="C31" s="8" t="s">
        <v>16</v>
      </c>
      <c r="D31" s="9">
        <v>58.6</v>
      </c>
      <c r="E31" s="9">
        <v>23.44</v>
      </c>
      <c r="F31" s="9">
        <v>54.9</v>
      </c>
      <c r="G31" s="9">
        <v>32.94</v>
      </c>
      <c r="H31" s="9">
        <v>56.38</v>
      </c>
      <c r="I31" s="9">
        <f t="shared" si="0"/>
        <v>31.009</v>
      </c>
      <c r="J31" s="9">
        <v>0</v>
      </c>
      <c r="K31" s="9">
        <f t="shared" si="1"/>
        <v>31.009</v>
      </c>
      <c r="L31" s="10">
        <v>27</v>
      </c>
      <c r="M31" s="7"/>
    </row>
    <row r="32" spans="1:13" s="3" customFormat="1" ht="26.45" customHeight="1">
      <c r="A32" s="7">
        <v>28</v>
      </c>
      <c r="B32" s="7" t="s">
        <v>43</v>
      </c>
      <c r="C32" s="8" t="s">
        <v>16</v>
      </c>
      <c r="D32" s="9">
        <v>49.4</v>
      </c>
      <c r="E32" s="9">
        <v>19.760000000000002</v>
      </c>
      <c r="F32" s="9">
        <v>43.6</v>
      </c>
      <c r="G32" s="9">
        <v>26.16</v>
      </c>
      <c r="H32" s="9">
        <v>45.92</v>
      </c>
      <c r="I32" s="9">
        <f t="shared" si="0"/>
        <v>25.256</v>
      </c>
      <c r="J32" s="9">
        <v>5.5</v>
      </c>
      <c r="K32" s="9">
        <f t="shared" si="1"/>
        <v>30.756</v>
      </c>
      <c r="L32" s="10">
        <v>28</v>
      </c>
      <c r="M32" s="7"/>
    </row>
    <row r="33" spans="1:13" s="3" customFormat="1" ht="26.45" customHeight="1">
      <c r="A33" s="7">
        <v>29</v>
      </c>
      <c r="B33" s="7" t="s">
        <v>44</v>
      </c>
      <c r="C33" s="8" t="s">
        <v>16</v>
      </c>
      <c r="D33" s="9">
        <v>55.4</v>
      </c>
      <c r="E33" s="9">
        <v>22.16</v>
      </c>
      <c r="F33" s="9">
        <v>50.2</v>
      </c>
      <c r="G33" s="9">
        <v>30.12</v>
      </c>
      <c r="H33" s="9">
        <v>52.28</v>
      </c>
      <c r="I33" s="9">
        <f t="shared" si="0"/>
        <v>28.754000000000001</v>
      </c>
      <c r="J33" s="9">
        <v>2</v>
      </c>
      <c r="K33" s="9">
        <f t="shared" si="1"/>
        <v>30.754000000000001</v>
      </c>
      <c r="L33" s="10">
        <v>29</v>
      </c>
      <c r="M33" s="7"/>
    </row>
    <row r="34" spans="1:13" s="3" customFormat="1" ht="26.45" customHeight="1">
      <c r="A34" s="7">
        <v>30</v>
      </c>
      <c r="B34" s="7" t="s">
        <v>45</v>
      </c>
      <c r="C34" s="8" t="s">
        <v>16</v>
      </c>
      <c r="D34" s="9">
        <v>58.9</v>
      </c>
      <c r="E34" s="9">
        <v>23.56</v>
      </c>
      <c r="F34" s="9">
        <v>49.6</v>
      </c>
      <c r="G34" s="9">
        <v>29.76</v>
      </c>
      <c r="H34" s="9">
        <v>53.32</v>
      </c>
      <c r="I34" s="9">
        <f t="shared" si="0"/>
        <v>29.326000000000001</v>
      </c>
      <c r="J34" s="9">
        <v>1</v>
      </c>
      <c r="K34" s="9">
        <f t="shared" si="1"/>
        <v>30.326000000000001</v>
      </c>
      <c r="L34" s="10">
        <v>30</v>
      </c>
      <c r="M34" s="7"/>
    </row>
    <row r="35" spans="1:13" s="3" customFormat="1" ht="26.45" customHeight="1">
      <c r="A35" s="7">
        <v>31</v>
      </c>
      <c r="B35" s="7" t="s">
        <v>46</v>
      </c>
      <c r="C35" s="8" t="s">
        <v>16</v>
      </c>
      <c r="D35" s="9">
        <v>46.7</v>
      </c>
      <c r="E35" s="9">
        <v>18.68</v>
      </c>
      <c r="F35" s="9">
        <v>54.2</v>
      </c>
      <c r="G35" s="9">
        <v>32.520000000000003</v>
      </c>
      <c r="H35" s="9">
        <v>51.2</v>
      </c>
      <c r="I35" s="9">
        <f t="shared" si="0"/>
        <v>28.16</v>
      </c>
      <c r="J35" s="9">
        <v>2</v>
      </c>
      <c r="K35" s="9">
        <f t="shared" si="1"/>
        <v>30.16</v>
      </c>
      <c r="L35" s="10">
        <v>31</v>
      </c>
      <c r="M35" s="7"/>
    </row>
    <row r="36" spans="1:13" s="3" customFormat="1" ht="26.45" customHeight="1">
      <c r="A36" s="7">
        <v>32</v>
      </c>
      <c r="B36" s="7" t="s">
        <v>47</v>
      </c>
      <c r="C36" s="8" t="s">
        <v>16</v>
      </c>
      <c r="D36" s="9">
        <v>45.2</v>
      </c>
      <c r="E36" s="9">
        <v>18.079999999999998</v>
      </c>
      <c r="F36" s="9">
        <v>47.4</v>
      </c>
      <c r="G36" s="9">
        <v>28.44</v>
      </c>
      <c r="H36" s="9">
        <v>46.52</v>
      </c>
      <c r="I36" s="9">
        <f t="shared" si="0"/>
        <v>25.585999999999999</v>
      </c>
      <c r="J36" s="9">
        <v>4</v>
      </c>
      <c r="K36" s="9">
        <f t="shared" si="1"/>
        <v>29.585999999999999</v>
      </c>
      <c r="L36" s="10">
        <v>32</v>
      </c>
      <c r="M36" s="7"/>
    </row>
    <row r="37" spans="1:13" s="3" customFormat="1" ht="26.45" customHeight="1">
      <c r="A37" s="7">
        <v>33</v>
      </c>
      <c r="B37" s="7" t="s">
        <v>48</v>
      </c>
      <c r="C37" s="8" t="s">
        <v>16</v>
      </c>
      <c r="D37" s="9">
        <v>51.3</v>
      </c>
      <c r="E37" s="9">
        <v>20.52</v>
      </c>
      <c r="F37" s="9">
        <v>40.1</v>
      </c>
      <c r="G37" s="9">
        <v>24.06</v>
      </c>
      <c r="H37" s="9">
        <v>44.58</v>
      </c>
      <c r="I37" s="9">
        <f t="shared" si="0"/>
        <v>24.518999999999998</v>
      </c>
      <c r="J37" s="9">
        <v>5</v>
      </c>
      <c r="K37" s="9">
        <f t="shared" si="1"/>
        <v>29.518999999999998</v>
      </c>
      <c r="L37" s="10">
        <v>33</v>
      </c>
      <c r="M37" s="7"/>
    </row>
    <row r="38" spans="1:13" s="3" customFormat="1" ht="26.45" customHeight="1">
      <c r="A38" s="7">
        <v>34</v>
      </c>
      <c r="B38" s="7" t="s">
        <v>49</v>
      </c>
      <c r="C38" s="8" t="s">
        <v>16</v>
      </c>
      <c r="D38" s="9">
        <v>54.7</v>
      </c>
      <c r="E38" s="9">
        <v>21.88</v>
      </c>
      <c r="F38" s="9">
        <v>46.4</v>
      </c>
      <c r="G38" s="9">
        <v>27.84</v>
      </c>
      <c r="H38" s="9">
        <v>49.72</v>
      </c>
      <c r="I38" s="9">
        <f t="shared" si="0"/>
        <v>27.346</v>
      </c>
      <c r="J38" s="9">
        <v>2</v>
      </c>
      <c r="K38" s="9">
        <f t="shared" si="1"/>
        <v>29.346</v>
      </c>
      <c r="L38" s="10">
        <v>34</v>
      </c>
      <c r="M38" s="7"/>
    </row>
    <row r="39" spans="1:13" s="3" customFormat="1" ht="26.45" customHeight="1">
      <c r="A39" s="7">
        <v>35</v>
      </c>
      <c r="B39" s="7" t="s">
        <v>50</v>
      </c>
      <c r="C39" s="8" t="s">
        <v>16</v>
      </c>
      <c r="D39" s="9">
        <v>48.9</v>
      </c>
      <c r="E39" s="9">
        <v>19.559999999999999</v>
      </c>
      <c r="F39" s="9">
        <v>35.299999999999997</v>
      </c>
      <c r="G39" s="9">
        <v>21.18</v>
      </c>
      <c r="H39" s="9">
        <v>40.74</v>
      </c>
      <c r="I39" s="9">
        <f t="shared" si="0"/>
        <v>22.407</v>
      </c>
      <c r="J39" s="9">
        <v>3</v>
      </c>
      <c r="K39" s="9">
        <f t="shared" si="1"/>
        <v>25.407</v>
      </c>
      <c r="L39" s="10">
        <v>35</v>
      </c>
      <c r="M39" s="7"/>
    </row>
    <row r="40" spans="1:13" s="3" customFormat="1" ht="26.45" customHeight="1">
      <c r="A40" s="7">
        <v>36</v>
      </c>
      <c r="B40" s="7" t="s">
        <v>51</v>
      </c>
      <c r="C40" s="8" t="s">
        <v>16</v>
      </c>
      <c r="D40" s="9">
        <v>37.1</v>
      </c>
      <c r="E40" s="9">
        <v>14.84</v>
      </c>
      <c r="F40" s="9">
        <v>30</v>
      </c>
      <c r="G40" s="9">
        <v>18</v>
      </c>
      <c r="H40" s="9">
        <v>32.840000000000003</v>
      </c>
      <c r="I40" s="9">
        <f t="shared" si="0"/>
        <v>18.062000000000001</v>
      </c>
      <c r="J40" s="9">
        <v>0</v>
      </c>
      <c r="K40" s="9">
        <f t="shared" si="1"/>
        <v>18.062000000000001</v>
      </c>
      <c r="L40" s="10">
        <v>36</v>
      </c>
      <c r="M40" s="7"/>
    </row>
    <row r="41" spans="1:13" s="3" customFormat="1" ht="26.45" customHeight="1">
      <c r="A41" s="7">
        <v>37</v>
      </c>
      <c r="B41" s="7" t="s">
        <v>52</v>
      </c>
      <c r="C41" s="8" t="s">
        <v>16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  <c r="J41" s="9">
        <v>2</v>
      </c>
      <c r="K41" s="9">
        <f t="shared" si="1"/>
        <v>2</v>
      </c>
      <c r="L41" s="10">
        <v>37</v>
      </c>
      <c r="M41" s="7" t="s">
        <v>53</v>
      </c>
    </row>
    <row r="42" spans="1:13" s="4" customFormat="1" ht="26.45" customHeight="1">
      <c r="A42" s="7">
        <v>38</v>
      </c>
      <c r="B42" s="7" t="s">
        <v>54</v>
      </c>
      <c r="C42" s="8" t="s">
        <v>55</v>
      </c>
      <c r="D42" s="9">
        <v>60.7</v>
      </c>
      <c r="E42" s="9">
        <v>24.28</v>
      </c>
      <c r="F42" s="9">
        <v>65.5</v>
      </c>
      <c r="G42" s="9">
        <v>39.299999999999997</v>
      </c>
      <c r="H42" s="9">
        <v>63.58</v>
      </c>
      <c r="I42" s="9">
        <f t="shared" si="0"/>
        <v>34.969000000000001</v>
      </c>
      <c r="J42" s="11">
        <v>13</v>
      </c>
      <c r="K42" s="9">
        <f t="shared" si="1"/>
        <v>47.969000000000001</v>
      </c>
      <c r="L42" s="10">
        <v>1</v>
      </c>
      <c r="M42" s="7"/>
    </row>
    <row r="43" spans="1:13" s="4" customFormat="1" ht="26.45" customHeight="1">
      <c r="A43" s="7">
        <v>39</v>
      </c>
      <c r="B43" s="7" t="s">
        <v>56</v>
      </c>
      <c r="C43" s="8" t="s">
        <v>55</v>
      </c>
      <c r="D43" s="9">
        <v>56.3</v>
      </c>
      <c r="E43" s="9">
        <v>22.52</v>
      </c>
      <c r="F43" s="9">
        <v>57.2</v>
      </c>
      <c r="G43" s="9">
        <v>34.32</v>
      </c>
      <c r="H43" s="9">
        <v>56.84</v>
      </c>
      <c r="I43" s="9">
        <f t="shared" si="0"/>
        <v>31.262</v>
      </c>
      <c r="J43" s="9">
        <v>11.5</v>
      </c>
      <c r="K43" s="9">
        <f t="shared" si="1"/>
        <v>42.762</v>
      </c>
      <c r="L43" s="10">
        <v>2</v>
      </c>
      <c r="M43" s="7"/>
    </row>
    <row r="44" spans="1:13" s="4" customFormat="1" ht="26.45" customHeight="1">
      <c r="A44" s="7">
        <v>40</v>
      </c>
      <c r="B44" s="7" t="s">
        <v>57</v>
      </c>
      <c r="C44" s="8" t="s">
        <v>55</v>
      </c>
      <c r="D44" s="9">
        <v>60</v>
      </c>
      <c r="E44" s="9">
        <v>24</v>
      </c>
      <c r="F44" s="9">
        <v>49.8</v>
      </c>
      <c r="G44" s="9">
        <v>29.88</v>
      </c>
      <c r="H44" s="9">
        <v>53.88</v>
      </c>
      <c r="I44" s="9">
        <f t="shared" si="0"/>
        <v>29.634</v>
      </c>
      <c r="J44" s="9">
        <v>13</v>
      </c>
      <c r="K44" s="9">
        <f t="shared" si="1"/>
        <v>42.634</v>
      </c>
      <c r="L44" s="10">
        <v>3</v>
      </c>
      <c r="M44" s="7"/>
    </row>
    <row r="45" spans="1:13" s="4" customFormat="1" ht="26.45" customHeight="1">
      <c r="A45" s="7">
        <v>41</v>
      </c>
      <c r="B45" s="7" t="s">
        <v>58</v>
      </c>
      <c r="C45" s="8" t="s">
        <v>55</v>
      </c>
      <c r="D45" s="9">
        <v>55</v>
      </c>
      <c r="E45" s="9">
        <v>22</v>
      </c>
      <c r="F45" s="9">
        <v>52.7</v>
      </c>
      <c r="G45" s="9">
        <v>31.62</v>
      </c>
      <c r="H45" s="9">
        <v>53.62</v>
      </c>
      <c r="I45" s="9">
        <f t="shared" si="0"/>
        <v>29.491</v>
      </c>
      <c r="J45" s="9">
        <v>12.5</v>
      </c>
      <c r="K45" s="9">
        <f t="shared" si="1"/>
        <v>41.991</v>
      </c>
      <c r="L45" s="10">
        <v>4</v>
      </c>
      <c r="M45" s="7"/>
    </row>
    <row r="46" spans="1:13" s="4" customFormat="1" ht="26.45" customHeight="1">
      <c r="A46" s="7">
        <v>42</v>
      </c>
      <c r="B46" s="7" t="s">
        <v>59</v>
      </c>
      <c r="C46" s="8" t="s">
        <v>55</v>
      </c>
      <c r="D46" s="9">
        <v>53.7</v>
      </c>
      <c r="E46" s="9">
        <v>21.48</v>
      </c>
      <c r="F46" s="9">
        <v>56.1</v>
      </c>
      <c r="G46" s="9">
        <v>33.659999999999997</v>
      </c>
      <c r="H46" s="9">
        <v>55.14</v>
      </c>
      <c r="I46" s="9">
        <f t="shared" si="0"/>
        <v>30.327000000000002</v>
      </c>
      <c r="J46" s="9">
        <v>11</v>
      </c>
      <c r="K46" s="9">
        <f t="shared" si="1"/>
        <v>41.326999999999998</v>
      </c>
      <c r="L46" s="10">
        <v>5</v>
      </c>
      <c r="M46" s="7"/>
    </row>
    <row r="47" spans="1:13" s="4" customFormat="1" ht="26.45" customHeight="1">
      <c r="A47" s="7">
        <v>43</v>
      </c>
      <c r="B47" s="7" t="s">
        <v>60</v>
      </c>
      <c r="C47" s="8" t="s">
        <v>55</v>
      </c>
      <c r="D47" s="9">
        <v>57.1</v>
      </c>
      <c r="E47" s="9">
        <v>22.84</v>
      </c>
      <c r="F47" s="9">
        <v>57.1</v>
      </c>
      <c r="G47" s="9">
        <v>34.26</v>
      </c>
      <c r="H47" s="9">
        <v>57.1</v>
      </c>
      <c r="I47" s="9">
        <f t="shared" si="0"/>
        <v>31.405000000000001</v>
      </c>
      <c r="J47" s="9">
        <v>9.5</v>
      </c>
      <c r="K47" s="9">
        <f t="shared" si="1"/>
        <v>40.905000000000001</v>
      </c>
      <c r="L47" s="10">
        <v>6</v>
      </c>
      <c r="M47" s="7"/>
    </row>
    <row r="48" spans="1:13" s="4" customFormat="1" ht="26.45" customHeight="1">
      <c r="A48" s="7">
        <v>44</v>
      </c>
      <c r="B48" s="7" t="s">
        <v>61</v>
      </c>
      <c r="C48" s="8" t="s">
        <v>55</v>
      </c>
      <c r="D48" s="9">
        <v>49.1</v>
      </c>
      <c r="E48" s="9">
        <v>19.64</v>
      </c>
      <c r="F48" s="9">
        <v>51.4</v>
      </c>
      <c r="G48" s="9">
        <v>30.84</v>
      </c>
      <c r="H48" s="9">
        <v>50.48</v>
      </c>
      <c r="I48" s="9">
        <f t="shared" si="0"/>
        <v>27.763999999999999</v>
      </c>
      <c r="J48" s="9">
        <v>12.5</v>
      </c>
      <c r="K48" s="9">
        <f t="shared" si="1"/>
        <v>40.264000000000003</v>
      </c>
      <c r="L48" s="10">
        <v>7</v>
      </c>
      <c r="M48" s="7"/>
    </row>
    <row r="49" spans="1:13" s="4" customFormat="1" ht="26.45" customHeight="1">
      <c r="A49" s="7">
        <v>45</v>
      </c>
      <c r="B49" s="7" t="s">
        <v>62</v>
      </c>
      <c r="C49" s="8" t="s">
        <v>55</v>
      </c>
      <c r="D49" s="9">
        <v>52.3</v>
      </c>
      <c r="E49" s="9">
        <v>20.92</v>
      </c>
      <c r="F49" s="9">
        <v>49.2</v>
      </c>
      <c r="G49" s="9">
        <v>29.52</v>
      </c>
      <c r="H49" s="9">
        <v>50.44</v>
      </c>
      <c r="I49" s="9">
        <f t="shared" si="0"/>
        <v>27.742000000000001</v>
      </c>
      <c r="J49" s="9">
        <v>12.5</v>
      </c>
      <c r="K49" s="9">
        <f t="shared" si="1"/>
        <v>40.241999999999997</v>
      </c>
      <c r="L49" s="10">
        <v>8</v>
      </c>
      <c r="M49" s="7"/>
    </row>
    <row r="50" spans="1:13" s="4" customFormat="1" ht="26.45" customHeight="1">
      <c r="A50" s="7">
        <v>46</v>
      </c>
      <c r="B50" s="7" t="s">
        <v>63</v>
      </c>
      <c r="C50" s="8" t="s">
        <v>55</v>
      </c>
      <c r="D50" s="9">
        <v>68.099999999999994</v>
      </c>
      <c r="E50" s="9">
        <v>27.24</v>
      </c>
      <c r="F50" s="9">
        <v>56.3</v>
      </c>
      <c r="G50" s="9">
        <v>33.78</v>
      </c>
      <c r="H50" s="9">
        <v>61.02</v>
      </c>
      <c r="I50" s="9">
        <f t="shared" si="0"/>
        <v>33.561</v>
      </c>
      <c r="J50" s="9">
        <v>6.5</v>
      </c>
      <c r="K50" s="9">
        <f t="shared" si="1"/>
        <v>40.061</v>
      </c>
      <c r="L50" s="10">
        <v>9</v>
      </c>
      <c r="M50" s="7"/>
    </row>
    <row r="51" spans="1:13" s="4" customFormat="1" ht="26.45" customHeight="1">
      <c r="A51" s="7">
        <v>47</v>
      </c>
      <c r="B51" s="7" t="s">
        <v>64</v>
      </c>
      <c r="C51" s="8" t="s">
        <v>55</v>
      </c>
      <c r="D51" s="9">
        <v>61</v>
      </c>
      <c r="E51" s="9">
        <v>24.4</v>
      </c>
      <c r="F51" s="9">
        <v>67.8</v>
      </c>
      <c r="G51" s="9">
        <v>40.68</v>
      </c>
      <c r="H51" s="9">
        <v>65.08</v>
      </c>
      <c r="I51" s="9">
        <f t="shared" si="0"/>
        <v>35.793999999999997</v>
      </c>
      <c r="J51" s="9">
        <v>4</v>
      </c>
      <c r="K51" s="9">
        <f t="shared" si="1"/>
        <v>39.793999999999997</v>
      </c>
      <c r="L51" s="10">
        <v>10</v>
      </c>
      <c r="M51" s="7"/>
    </row>
    <row r="52" spans="1:13" s="4" customFormat="1" ht="26.45" customHeight="1">
      <c r="A52" s="7">
        <v>48</v>
      </c>
      <c r="B52" s="7" t="s">
        <v>65</v>
      </c>
      <c r="C52" s="8" t="s">
        <v>55</v>
      </c>
      <c r="D52" s="9">
        <v>50.5</v>
      </c>
      <c r="E52" s="9">
        <v>20.2</v>
      </c>
      <c r="F52" s="9">
        <v>53.5</v>
      </c>
      <c r="G52" s="9">
        <v>32.1</v>
      </c>
      <c r="H52" s="9">
        <v>52.3</v>
      </c>
      <c r="I52" s="9">
        <f t="shared" si="0"/>
        <v>28.765000000000001</v>
      </c>
      <c r="J52" s="9">
        <v>10.5</v>
      </c>
      <c r="K52" s="9">
        <f t="shared" si="1"/>
        <v>39.265000000000001</v>
      </c>
      <c r="L52" s="10">
        <v>11</v>
      </c>
      <c r="M52" s="7"/>
    </row>
    <row r="53" spans="1:13" s="4" customFormat="1" ht="26.45" customHeight="1">
      <c r="A53" s="7">
        <v>49</v>
      </c>
      <c r="B53" s="7" t="s">
        <v>66</v>
      </c>
      <c r="C53" s="8" t="s">
        <v>55</v>
      </c>
      <c r="D53" s="9">
        <v>56.5</v>
      </c>
      <c r="E53" s="9">
        <v>22.6</v>
      </c>
      <c r="F53" s="9">
        <v>50.9</v>
      </c>
      <c r="G53" s="9">
        <v>30.54</v>
      </c>
      <c r="H53" s="9">
        <v>53.14</v>
      </c>
      <c r="I53" s="9">
        <f t="shared" si="0"/>
        <v>29.227</v>
      </c>
      <c r="J53" s="9">
        <v>10</v>
      </c>
      <c r="K53" s="9">
        <f t="shared" si="1"/>
        <v>39.226999999999997</v>
      </c>
      <c r="L53" s="10">
        <v>12</v>
      </c>
      <c r="M53" s="7"/>
    </row>
    <row r="54" spans="1:13" s="4" customFormat="1" ht="26.45" customHeight="1">
      <c r="A54" s="7">
        <v>50</v>
      </c>
      <c r="B54" s="7" t="s">
        <v>67</v>
      </c>
      <c r="C54" s="8" t="s">
        <v>55</v>
      </c>
      <c r="D54" s="9">
        <v>44.7</v>
      </c>
      <c r="E54" s="9">
        <v>17.88</v>
      </c>
      <c r="F54" s="9">
        <v>52.3</v>
      </c>
      <c r="G54" s="9">
        <v>31.38</v>
      </c>
      <c r="H54" s="9">
        <v>49.26</v>
      </c>
      <c r="I54" s="9">
        <f t="shared" si="0"/>
        <v>27.093</v>
      </c>
      <c r="J54" s="9">
        <v>10</v>
      </c>
      <c r="K54" s="9">
        <f t="shared" si="1"/>
        <v>37.093000000000004</v>
      </c>
      <c r="L54" s="10">
        <v>13</v>
      </c>
      <c r="M54" s="7"/>
    </row>
    <row r="55" spans="1:13" s="4" customFormat="1" ht="26.45" customHeight="1">
      <c r="A55" s="7">
        <v>51</v>
      </c>
      <c r="B55" s="7" t="s">
        <v>68</v>
      </c>
      <c r="C55" s="8" t="s">
        <v>55</v>
      </c>
      <c r="D55" s="9">
        <v>47.4</v>
      </c>
      <c r="E55" s="9">
        <v>18.96</v>
      </c>
      <c r="F55" s="9">
        <v>48.8</v>
      </c>
      <c r="G55" s="9">
        <v>29.28</v>
      </c>
      <c r="H55" s="9">
        <v>48.24</v>
      </c>
      <c r="I55" s="9">
        <f t="shared" si="0"/>
        <v>26.532</v>
      </c>
      <c r="J55" s="9">
        <v>10.5</v>
      </c>
      <c r="K55" s="9">
        <f t="shared" si="1"/>
        <v>37.031999999999996</v>
      </c>
      <c r="L55" s="10">
        <v>14</v>
      </c>
      <c r="M55" s="7"/>
    </row>
    <row r="56" spans="1:13" s="4" customFormat="1" ht="26.45" customHeight="1">
      <c r="A56" s="7">
        <v>52</v>
      </c>
      <c r="B56" s="7" t="s">
        <v>69</v>
      </c>
      <c r="C56" s="8" t="s">
        <v>55</v>
      </c>
      <c r="D56" s="9">
        <v>51.7</v>
      </c>
      <c r="E56" s="9">
        <v>20.68</v>
      </c>
      <c r="F56" s="9">
        <v>45.5</v>
      </c>
      <c r="G56" s="9">
        <v>27.3</v>
      </c>
      <c r="H56" s="9">
        <v>47.98</v>
      </c>
      <c r="I56" s="9">
        <f t="shared" si="0"/>
        <v>26.388999999999999</v>
      </c>
      <c r="J56" s="9">
        <v>10</v>
      </c>
      <c r="K56" s="9">
        <f t="shared" si="1"/>
        <v>36.389000000000003</v>
      </c>
      <c r="L56" s="10">
        <v>15</v>
      </c>
      <c r="M56" s="7"/>
    </row>
    <row r="57" spans="1:13" s="4" customFormat="1" ht="26.45" customHeight="1">
      <c r="A57" s="7">
        <v>53</v>
      </c>
      <c r="B57" s="7" t="s">
        <v>70</v>
      </c>
      <c r="C57" s="8" t="s">
        <v>55</v>
      </c>
      <c r="D57" s="9">
        <v>47.3</v>
      </c>
      <c r="E57" s="9">
        <v>18.920000000000002</v>
      </c>
      <c r="F57" s="9">
        <v>44.9</v>
      </c>
      <c r="G57" s="9">
        <v>26.94</v>
      </c>
      <c r="H57" s="9">
        <v>45.86</v>
      </c>
      <c r="I57" s="9">
        <f t="shared" si="0"/>
        <v>25.222999999999999</v>
      </c>
      <c r="J57" s="9">
        <v>10</v>
      </c>
      <c r="K57" s="9">
        <f t="shared" si="1"/>
        <v>35.222999999999999</v>
      </c>
      <c r="L57" s="10">
        <v>16</v>
      </c>
      <c r="M57" s="7"/>
    </row>
    <row r="58" spans="1:13" s="4" customFormat="1" ht="26.45" customHeight="1">
      <c r="A58" s="7">
        <v>54</v>
      </c>
      <c r="B58" s="7" t="s">
        <v>71</v>
      </c>
      <c r="C58" s="8" t="s">
        <v>55</v>
      </c>
      <c r="D58" s="9">
        <v>42.4</v>
      </c>
      <c r="E58" s="9">
        <v>16.96</v>
      </c>
      <c r="F58" s="9">
        <v>44.2</v>
      </c>
      <c r="G58" s="9">
        <v>26.52</v>
      </c>
      <c r="H58" s="9">
        <v>43.48</v>
      </c>
      <c r="I58" s="9">
        <f t="shared" si="0"/>
        <v>23.914000000000001</v>
      </c>
      <c r="J58" s="12">
        <v>11</v>
      </c>
      <c r="K58" s="9">
        <f t="shared" si="1"/>
        <v>34.914000000000001</v>
      </c>
      <c r="L58" s="10">
        <v>17</v>
      </c>
      <c r="M58" s="7"/>
    </row>
    <row r="59" spans="1:13" s="4" customFormat="1" ht="26.45" customHeight="1">
      <c r="A59" s="7">
        <v>55</v>
      </c>
      <c r="B59" s="7" t="s">
        <v>72</v>
      </c>
      <c r="C59" s="8" t="s">
        <v>55</v>
      </c>
      <c r="D59" s="9">
        <v>58.9</v>
      </c>
      <c r="E59" s="9">
        <v>23.56</v>
      </c>
      <c r="F59" s="9">
        <v>44.1</v>
      </c>
      <c r="G59" s="9">
        <v>26.46</v>
      </c>
      <c r="H59" s="9">
        <v>50.02</v>
      </c>
      <c r="I59" s="9">
        <f t="shared" si="0"/>
        <v>27.510999999999999</v>
      </c>
      <c r="J59" s="9">
        <v>7</v>
      </c>
      <c r="K59" s="9">
        <f t="shared" si="1"/>
        <v>34.511000000000003</v>
      </c>
      <c r="L59" s="10">
        <v>18</v>
      </c>
      <c r="M59" s="7"/>
    </row>
    <row r="60" spans="1:13" s="4" customFormat="1" ht="26.45" customHeight="1">
      <c r="A60" s="7">
        <v>56</v>
      </c>
      <c r="B60" s="7" t="s">
        <v>73</v>
      </c>
      <c r="C60" s="8" t="s">
        <v>55</v>
      </c>
      <c r="D60" s="9">
        <v>50.8</v>
      </c>
      <c r="E60" s="9">
        <v>20.32</v>
      </c>
      <c r="F60" s="9">
        <v>54.3</v>
      </c>
      <c r="G60" s="9">
        <v>32.58</v>
      </c>
      <c r="H60" s="9">
        <v>52.9</v>
      </c>
      <c r="I60" s="9">
        <f t="shared" si="0"/>
        <v>29.094999999999999</v>
      </c>
      <c r="J60" s="9">
        <v>5</v>
      </c>
      <c r="K60" s="9">
        <f t="shared" si="1"/>
        <v>34.094999999999999</v>
      </c>
      <c r="L60" s="10">
        <v>19</v>
      </c>
      <c r="M60" s="7"/>
    </row>
    <row r="61" spans="1:13" s="4" customFormat="1" ht="26.45" customHeight="1">
      <c r="A61" s="7">
        <v>57</v>
      </c>
      <c r="B61" s="7" t="s">
        <v>74</v>
      </c>
      <c r="C61" s="8" t="s">
        <v>55</v>
      </c>
      <c r="D61" s="9">
        <v>48.2</v>
      </c>
      <c r="E61" s="9">
        <v>19.28</v>
      </c>
      <c r="F61" s="9">
        <v>39.1</v>
      </c>
      <c r="G61" s="9">
        <v>23.46</v>
      </c>
      <c r="H61" s="9">
        <v>42.74</v>
      </c>
      <c r="I61" s="9">
        <f t="shared" si="0"/>
        <v>23.507000000000001</v>
      </c>
      <c r="J61" s="12">
        <v>10.5</v>
      </c>
      <c r="K61" s="9">
        <f t="shared" si="1"/>
        <v>34.006999999999998</v>
      </c>
      <c r="L61" s="10">
        <v>20</v>
      </c>
      <c r="M61" s="7"/>
    </row>
    <row r="62" spans="1:13" s="4" customFormat="1" ht="26.45" customHeight="1">
      <c r="A62" s="7">
        <v>58</v>
      </c>
      <c r="B62" s="7" t="s">
        <v>75</v>
      </c>
      <c r="C62" s="8" t="s">
        <v>55</v>
      </c>
      <c r="D62" s="9">
        <v>51.9</v>
      </c>
      <c r="E62" s="9">
        <v>20.76</v>
      </c>
      <c r="F62" s="9">
        <v>36.299999999999997</v>
      </c>
      <c r="G62" s="9">
        <v>21.78</v>
      </c>
      <c r="H62" s="9">
        <v>42.54</v>
      </c>
      <c r="I62" s="9">
        <f t="shared" si="0"/>
        <v>23.396999999999998</v>
      </c>
      <c r="J62" s="12">
        <v>10.5</v>
      </c>
      <c r="K62" s="9">
        <f t="shared" si="1"/>
        <v>33.896999999999998</v>
      </c>
      <c r="L62" s="10">
        <v>21</v>
      </c>
      <c r="M62" s="7"/>
    </row>
    <row r="63" spans="1:13" s="4" customFormat="1" ht="26.45" customHeight="1">
      <c r="A63" s="7">
        <v>59</v>
      </c>
      <c r="B63" s="7" t="s">
        <v>76</v>
      </c>
      <c r="C63" s="8" t="s">
        <v>55</v>
      </c>
      <c r="D63" s="9">
        <v>50.1</v>
      </c>
      <c r="E63" s="9">
        <v>20.04</v>
      </c>
      <c r="F63" s="9">
        <v>34</v>
      </c>
      <c r="G63" s="9">
        <v>20.399999999999999</v>
      </c>
      <c r="H63" s="9">
        <v>40.44</v>
      </c>
      <c r="I63" s="9">
        <f t="shared" si="0"/>
        <v>22.242000000000001</v>
      </c>
      <c r="J63" s="12">
        <v>11.5</v>
      </c>
      <c r="K63" s="9">
        <f t="shared" si="1"/>
        <v>33.741999999999997</v>
      </c>
      <c r="L63" s="10">
        <v>22</v>
      </c>
      <c r="M63" s="7"/>
    </row>
    <row r="64" spans="1:13" s="4" customFormat="1" ht="26.45" customHeight="1">
      <c r="A64" s="7">
        <v>60</v>
      </c>
      <c r="B64" s="7" t="s">
        <v>77</v>
      </c>
      <c r="C64" s="8" t="s">
        <v>55</v>
      </c>
      <c r="D64" s="9">
        <v>51.9</v>
      </c>
      <c r="E64" s="9">
        <v>20.76</v>
      </c>
      <c r="F64" s="9">
        <v>52</v>
      </c>
      <c r="G64" s="9">
        <v>31.2</v>
      </c>
      <c r="H64" s="9">
        <v>51.96</v>
      </c>
      <c r="I64" s="9">
        <f t="shared" si="0"/>
        <v>28.577999999999999</v>
      </c>
      <c r="J64" s="9">
        <v>5</v>
      </c>
      <c r="K64" s="9">
        <f t="shared" si="1"/>
        <v>33.578000000000003</v>
      </c>
      <c r="L64" s="10">
        <v>23</v>
      </c>
      <c r="M64" s="7"/>
    </row>
    <row r="65" spans="1:13" s="4" customFormat="1" ht="26.45" customHeight="1">
      <c r="A65" s="7">
        <v>61</v>
      </c>
      <c r="B65" s="7" t="s">
        <v>78</v>
      </c>
      <c r="C65" s="8" t="s">
        <v>55</v>
      </c>
      <c r="D65" s="9">
        <v>52.6</v>
      </c>
      <c r="E65" s="9">
        <v>21.04</v>
      </c>
      <c r="F65" s="9">
        <v>27</v>
      </c>
      <c r="G65" s="9">
        <v>16.2</v>
      </c>
      <c r="H65" s="9">
        <v>37.24</v>
      </c>
      <c r="I65" s="9">
        <f t="shared" si="0"/>
        <v>20.481999999999999</v>
      </c>
      <c r="J65" s="12">
        <v>13</v>
      </c>
      <c r="K65" s="9">
        <f t="shared" si="1"/>
        <v>33.481999999999999</v>
      </c>
      <c r="L65" s="10">
        <v>24</v>
      </c>
      <c r="M65" s="7"/>
    </row>
    <row r="66" spans="1:13" s="4" customFormat="1" ht="26.45" customHeight="1">
      <c r="A66" s="7">
        <v>62</v>
      </c>
      <c r="B66" s="7" t="s">
        <v>79</v>
      </c>
      <c r="C66" s="8" t="s">
        <v>55</v>
      </c>
      <c r="D66" s="9">
        <v>52.4</v>
      </c>
      <c r="E66" s="9">
        <v>20.96</v>
      </c>
      <c r="F66" s="9">
        <v>58.8</v>
      </c>
      <c r="G66" s="9">
        <v>35.28</v>
      </c>
      <c r="H66" s="9">
        <v>56.24</v>
      </c>
      <c r="I66" s="9">
        <f t="shared" si="0"/>
        <v>30.931999999999999</v>
      </c>
      <c r="J66" s="9">
        <v>2.5</v>
      </c>
      <c r="K66" s="9">
        <f t="shared" si="1"/>
        <v>33.432000000000002</v>
      </c>
      <c r="L66" s="10">
        <v>25</v>
      </c>
      <c r="M66" s="7"/>
    </row>
    <row r="67" spans="1:13" s="4" customFormat="1" ht="26.45" customHeight="1">
      <c r="A67" s="7">
        <v>63</v>
      </c>
      <c r="B67" s="7" t="s">
        <v>80</v>
      </c>
      <c r="C67" s="8" t="s">
        <v>55</v>
      </c>
      <c r="D67" s="9">
        <v>52.6</v>
      </c>
      <c r="E67" s="9">
        <v>21.04</v>
      </c>
      <c r="F67" s="9">
        <v>50.8</v>
      </c>
      <c r="G67" s="9">
        <v>30.48</v>
      </c>
      <c r="H67" s="9">
        <v>51.52</v>
      </c>
      <c r="I67" s="9">
        <f t="shared" si="0"/>
        <v>28.335999999999999</v>
      </c>
      <c r="J67" s="9">
        <v>5</v>
      </c>
      <c r="K67" s="9">
        <f t="shared" si="1"/>
        <v>33.335999999999999</v>
      </c>
      <c r="L67" s="10">
        <v>26</v>
      </c>
      <c r="M67" s="7"/>
    </row>
    <row r="68" spans="1:13" s="4" customFormat="1" ht="26.45" customHeight="1">
      <c r="A68" s="7">
        <v>64</v>
      </c>
      <c r="B68" s="7" t="s">
        <v>81</v>
      </c>
      <c r="C68" s="8" t="s">
        <v>55</v>
      </c>
      <c r="D68" s="9">
        <v>42.9</v>
      </c>
      <c r="E68" s="9">
        <v>17.16</v>
      </c>
      <c r="F68" s="9">
        <v>39</v>
      </c>
      <c r="G68" s="9">
        <v>23.4</v>
      </c>
      <c r="H68" s="9">
        <v>40.56</v>
      </c>
      <c r="I68" s="9">
        <f t="shared" si="0"/>
        <v>22.308</v>
      </c>
      <c r="J68" s="12">
        <v>11</v>
      </c>
      <c r="K68" s="9">
        <f t="shared" si="1"/>
        <v>33.308</v>
      </c>
      <c r="L68" s="10">
        <v>27</v>
      </c>
      <c r="M68" s="7"/>
    </row>
    <row r="69" spans="1:13" s="4" customFormat="1" ht="26.45" customHeight="1">
      <c r="A69" s="7">
        <v>65</v>
      </c>
      <c r="B69" s="7" t="s">
        <v>82</v>
      </c>
      <c r="C69" s="8" t="s">
        <v>55</v>
      </c>
      <c r="D69" s="9">
        <v>58.6</v>
      </c>
      <c r="E69" s="9">
        <v>23.44</v>
      </c>
      <c r="F69" s="9">
        <v>41.1</v>
      </c>
      <c r="G69" s="9">
        <v>24.66</v>
      </c>
      <c r="H69" s="9">
        <v>48.1</v>
      </c>
      <c r="I69" s="9">
        <f t="shared" ref="I69:I132" si="2">H69*0.55</f>
        <v>26.454999999999998</v>
      </c>
      <c r="J69" s="9">
        <v>6.5</v>
      </c>
      <c r="K69" s="9">
        <f t="shared" ref="K69:K132" si="3">I69+J69</f>
        <v>32.954999999999998</v>
      </c>
      <c r="L69" s="10">
        <v>28</v>
      </c>
      <c r="M69" s="7"/>
    </row>
    <row r="70" spans="1:13" s="4" customFormat="1" ht="26.45" customHeight="1">
      <c r="A70" s="7">
        <v>66</v>
      </c>
      <c r="B70" s="7" t="s">
        <v>83</v>
      </c>
      <c r="C70" s="8" t="s">
        <v>55</v>
      </c>
      <c r="D70" s="9">
        <v>53.6</v>
      </c>
      <c r="E70" s="9">
        <v>21.44</v>
      </c>
      <c r="F70" s="9">
        <v>38</v>
      </c>
      <c r="G70" s="9">
        <v>22.8</v>
      </c>
      <c r="H70" s="9">
        <v>44.24</v>
      </c>
      <c r="I70" s="9">
        <f t="shared" si="2"/>
        <v>24.332000000000001</v>
      </c>
      <c r="J70" s="12">
        <v>8</v>
      </c>
      <c r="K70" s="9">
        <f t="shared" si="3"/>
        <v>32.332000000000001</v>
      </c>
      <c r="L70" s="10">
        <v>29</v>
      </c>
      <c r="M70" s="7"/>
    </row>
    <row r="71" spans="1:13" s="4" customFormat="1" ht="26.45" customHeight="1">
      <c r="A71" s="7">
        <v>67</v>
      </c>
      <c r="B71" s="7" t="s">
        <v>84</v>
      </c>
      <c r="C71" s="8" t="s">
        <v>55</v>
      </c>
      <c r="D71" s="9">
        <v>49.6</v>
      </c>
      <c r="E71" s="9">
        <v>19.84</v>
      </c>
      <c r="F71" s="9">
        <v>38.700000000000003</v>
      </c>
      <c r="G71" s="9">
        <v>23.22</v>
      </c>
      <c r="H71" s="9">
        <v>43.06</v>
      </c>
      <c r="I71" s="9">
        <f t="shared" si="2"/>
        <v>23.683</v>
      </c>
      <c r="J71" s="12">
        <v>8.5</v>
      </c>
      <c r="K71" s="9">
        <f t="shared" si="3"/>
        <v>32.183</v>
      </c>
      <c r="L71" s="10">
        <v>30</v>
      </c>
      <c r="M71" s="7"/>
    </row>
    <row r="72" spans="1:13" s="4" customFormat="1" ht="26.45" customHeight="1">
      <c r="A72" s="7">
        <v>68</v>
      </c>
      <c r="B72" s="7" t="s">
        <v>85</v>
      </c>
      <c r="C72" s="8" t="s">
        <v>55</v>
      </c>
      <c r="D72" s="9">
        <v>48.9</v>
      </c>
      <c r="E72" s="9">
        <v>19.559999999999999</v>
      </c>
      <c r="F72" s="9">
        <v>37.299999999999997</v>
      </c>
      <c r="G72" s="9">
        <v>22.38</v>
      </c>
      <c r="H72" s="9">
        <v>41.94</v>
      </c>
      <c r="I72" s="9">
        <f t="shared" si="2"/>
        <v>23.067</v>
      </c>
      <c r="J72" s="12">
        <v>8.5</v>
      </c>
      <c r="K72" s="9">
        <f t="shared" si="3"/>
        <v>31.567</v>
      </c>
      <c r="L72" s="10">
        <v>31</v>
      </c>
      <c r="M72" s="7"/>
    </row>
    <row r="73" spans="1:13" s="4" customFormat="1" ht="26.45" customHeight="1">
      <c r="A73" s="7">
        <v>69</v>
      </c>
      <c r="B73" s="7" t="s">
        <v>86</v>
      </c>
      <c r="C73" s="8" t="s">
        <v>55</v>
      </c>
      <c r="D73" s="9">
        <v>51.3</v>
      </c>
      <c r="E73" s="9">
        <v>20.52</v>
      </c>
      <c r="F73" s="9">
        <v>52</v>
      </c>
      <c r="G73" s="9">
        <v>31.2</v>
      </c>
      <c r="H73" s="9">
        <v>51.72</v>
      </c>
      <c r="I73" s="9">
        <f t="shared" si="2"/>
        <v>28.446000000000002</v>
      </c>
      <c r="J73" s="9">
        <v>3</v>
      </c>
      <c r="K73" s="9">
        <f t="shared" si="3"/>
        <v>31.446000000000002</v>
      </c>
      <c r="L73" s="10">
        <v>32</v>
      </c>
      <c r="M73" s="7"/>
    </row>
    <row r="74" spans="1:13" s="4" customFormat="1" ht="26.45" customHeight="1">
      <c r="A74" s="7">
        <v>70</v>
      </c>
      <c r="B74" s="7" t="s">
        <v>87</v>
      </c>
      <c r="C74" s="8" t="s">
        <v>55</v>
      </c>
      <c r="D74" s="9">
        <v>43.2</v>
      </c>
      <c r="E74" s="9">
        <v>17.28</v>
      </c>
      <c r="F74" s="9">
        <v>37.200000000000003</v>
      </c>
      <c r="G74" s="9">
        <v>22.32</v>
      </c>
      <c r="H74" s="9">
        <v>39.6</v>
      </c>
      <c r="I74" s="9">
        <f t="shared" si="2"/>
        <v>21.78</v>
      </c>
      <c r="J74" s="12">
        <v>9.5</v>
      </c>
      <c r="K74" s="9">
        <f t="shared" si="3"/>
        <v>31.28</v>
      </c>
      <c r="L74" s="10">
        <v>33</v>
      </c>
      <c r="M74" s="7"/>
    </row>
    <row r="75" spans="1:13" s="4" customFormat="1" ht="26.45" customHeight="1">
      <c r="A75" s="7">
        <v>71</v>
      </c>
      <c r="B75" s="7" t="s">
        <v>88</v>
      </c>
      <c r="C75" s="8" t="s">
        <v>55</v>
      </c>
      <c r="D75" s="9">
        <v>49.7</v>
      </c>
      <c r="E75" s="9">
        <v>19.88</v>
      </c>
      <c r="F75" s="9">
        <v>43.1</v>
      </c>
      <c r="G75" s="9">
        <v>25.86</v>
      </c>
      <c r="H75" s="9">
        <v>45.74</v>
      </c>
      <c r="I75" s="9">
        <f t="shared" si="2"/>
        <v>25.157</v>
      </c>
      <c r="J75" s="9">
        <v>6</v>
      </c>
      <c r="K75" s="9">
        <f t="shared" si="3"/>
        <v>31.157</v>
      </c>
      <c r="L75" s="10">
        <v>34</v>
      </c>
      <c r="M75" s="7"/>
    </row>
    <row r="76" spans="1:13" s="4" customFormat="1" ht="26.45" customHeight="1">
      <c r="A76" s="7">
        <v>72</v>
      </c>
      <c r="B76" s="7" t="s">
        <v>89</v>
      </c>
      <c r="C76" s="8" t="s">
        <v>55</v>
      </c>
      <c r="D76" s="9">
        <v>44.9</v>
      </c>
      <c r="E76" s="9">
        <v>17.96</v>
      </c>
      <c r="F76" s="9">
        <v>30.5</v>
      </c>
      <c r="G76" s="9">
        <v>18.3</v>
      </c>
      <c r="H76" s="9">
        <v>36.26</v>
      </c>
      <c r="I76" s="9">
        <f t="shared" si="2"/>
        <v>19.943000000000001</v>
      </c>
      <c r="J76" s="12">
        <v>11</v>
      </c>
      <c r="K76" s="9">
        <f t="shared" si="3"/>
        <v>30.943000000000001</v>
      </c>
      <c r="L76" s="10">
        <v>35</v>
      </c>
      <c r="M76" s="7"/>
    </row>
    <row r="77" spans="1:13" s="4" customFormat="1" ht="26.45" customHeight="1">
      <c r="A77" s="7">
        <v>73</v>
      </c>
      <c r="B77" s="7" t="s">
        <v>90</v>
      </c>
      <c r="C77" s="8" t="s">
        <v>55</v>
      </c>
      <c r="D77" s="9">
        <v>49.9</v>
      </c>
      <c r="E77" s="9">
        <v>19.96</v>
      </c>
      <c r="F77" s="9">
        <v>42.1</v>
      </c>
      <c r="G77" s="9">
        <v>25.26</v>
      </c>
      <c r="H77" s="9">
        <v>45.22</v>
      </c>
      <c r="I77" s="9">
        <f t="shared" si="2"/>
        <v>24.870999999999999</v>
      </c>
      <c r="J77" s="12">
        <v>6</v>
      </c>
      <c r="K77" s="9">
        <f t="shared" si="3"/>
        <v>30.870999999999999</v>
      </c>
      <c r="L77" s="10">
        <v>36</v>
      </c>
      <c r="M77" s="7"/>
    </row>
    <row r="78" spans="1:13" s="4" customFormat="1" ht="26.45" customHeight="1">
      <c r="A78" s="7">
        <v>74</v>
      </c>
      <c r="B78" s="7" t="s">
        <v>91</v>
      </c>
      <c r="C78" s="8" t="s">
        <v>55</v>
      </c>
      <c r="D78" s="9">
        <v>64</v>
      </c>
      <c r="E78" s="9">
        <v>25.6</v>
      </c>
      <c r="F78" s="9">
        <v>35.700000000000003</v>
      </c>
      <c r="G78" s="9">
        <v>21.42</v>
      </c>
      <c r="H78" s="9">
        <v>47.02</v>
      </c>
      <c r="I78" s="9">
        <f t="shared" si="2"/>
        <v>25.861000000000001</v>
      </c>
      <c r="J78" s="9">
        <v>5</v>
      </c>
      <c r="K78" s="9">
        <f t="shared" si="3"/>
        <v>30.861000000000001</v>
      </c>
      <c r="L78" s="10">
        <v>37</v>
      </c>
      <c r="M78" s="7"/>
    </row>
    <row r="79" spans="1:13" s="4" customFormat="1" ht="26.45" customHeight="1">
      <c r="A79" s="7">
        <v>75</v>
      </c>
      <c r="B79" s="7" t="s">
        <v>92</v>
      </c>
      <c r="C79" s="8" t="s">
        <v>55</v>
      </c>
      <c r="D79" s="9">
        <v>41.5</v>
      </c>
      <c r="E79" s="9">
        <v>16.600000000000001</v>
      </c>
      <c r="F79" s="9">
        <v>46.9</v>
      </c>
      <c r="G79" s="9">
        <v>28.14</v>
      </c>
      <c r="H79" s="9">
        <v>44.74</v>
      </c>
      <c r="I79" s="9">
        <f t="shared" si="2"/>
        <v>24.606999999999999</v>
      </c>
      <c r="J79" s="12">
        <v>6</v>
      </c>
      <c r="K79" s="9">
        <f t="shared" si="3"/>
        <v>30.606999999999999</v>
      </c>
      <c r="L79" s="10">
        <v>38</v>
      </c>
      <c r="M79" s="7"/>
    </row>
    <row r="80" spans="1:13" s="4" customFormat="1" ht="26.45" customHeight="1">
      <c r="A80" s="7">
        <v>76</v>
      </c>
      <c r="B80" s="7" t="s">
        <v>93</v>
      </c>
      <c r="C80" s="8" t="s">
        <v>55</v>
      </c>
      <c r="D80" s="9">
        <v>43.4</v>
      </c>
      <c r="E80" s="9">
        <v>17.36</v>
      </c>
      <c r="F80" s="9">
        <v>37.1</v>
      </c>
      <c r="G80" s="9">
        <v>22.26</v>
      </c>
      <c r="H80" s="9">
        <v>39.619999999999997</v>
      </c>
      <c r="I80" s="9">
        <f t="shared" si="2"/>
        <v>21.791</v>
      </c>
      <c r="J80" s="12">
        <v>8.5</v>
      </c>
      <c r="K80" s="9">
        <f t="shared" si="3"/>
        <v>30.291</v>
      </c>
      <c r="L80" s="10">
        <v>39</v>
      </c>
      <c r="M80" s="7"/>
    </row>
    <row r="81" spans="1:13" s="4" customFormat="1" ht="26.45" customHeight="1">
      <c r="A81" s="7">
        <v>77</v>
      </c>
      <c r="B81" s="7" t="s">
        <v>94</v>
      </c>
      <c r="C81" s="8" t="s">
        <v>55</v>
      </c>
      <c r="D81" s="9">
        <v>47</v>
      </c>
      <c r="E81" s="9">
        <v>18.8</v>
      </c>
      <c r="F81" s="9">
        <v>35.9</v>
      </c>
      <c r="G81" s="9">
        <v>21.54</v>
      </c>
      <c r="H81" s="9">
        <v>40.340000000000003</v>
      </c>
      <c r="I81" s="9">
        <f t="shared" si="2"/>
        <v>22.187000000000001</v>
      </c>
      <c r="J81" s="12">
        <v>8</v>
      </c>
      <c r="K81" s="9">
        <f t="shared" si="3"/>
        <v>30.187000000000001</v>
      </c>
      <c r="L81" s="10">
        <v>40</v>
      </c>
      <c r="M81" s="7"/>
    </row>
    <row r="82" spans="1:13" s="4" customFormat="1" ht="26.45" customHeight="1">
      <c r="A82" s="7">
        <v>78</v>
      </c>
      <c r="B82" s="7" t="s">
        <v>95</v>
      </c>
      <c r="C82" s="8" t="s">
        <v>55</v>
      </c>
      <c r="D82" s="9">
        <v>41.6</v>
      </c>
      <c r="E82" s="9">
        <v>16.64</v>
      </c>
      <c r="F82" s="9">
        <v>31.7</v>
      </c>
      <c r="G82" s="9">
        <v>19.02</v>
      </c>
      <c r="H82" s="9">
        <v>35.659999999999997</v>
      </c>
      <c r="I82" s="9">
        <f t="shared" si="2"/>
        <v>19.613</v>
      </c>
      <c r="J82" s="12">
        <v>10.5</v>
      </c>
      <c r="K82" s="9">
        <f t="shared" si="3"/>
        <v>30.113</v>
      </c>
      <c r="L82" s="10">
        <v>41</v>
      </c>
      <c r="M82" s="7"/>
    </row>
    <row r="83" spans="1:13" s="4" customFormat="1" ht="26.45" customHeight="1">
      <c r="A83" s="7">
        <v>79</v>
      </c>
      <c r="B83" s="7" t="s">
        <v>96</v>
      </c>
      <c r="C83" s="8" t="s">
        <v>55</v>
      </c>
      <c r="D83" s="9">
        <v>51</v>
      </c>
      <c r="E83" s="9">
        <v>20.399999999999999</v>
      </c>
      <c r="F83" s="9">
        <v>45.1</v>
      </c>
      <c r="G83" s="9">
        <v>27.06</v>
      </c>
      <c r="H83" s="9">
        <v>47.46</v>
      </c>
      <c r="I83" s="9">
        <f t="shared" si="2"/>
        <v>26.103000000000002</v>
      </c>
      <c r="J83" s="9">
        <v>4</v>
      </c>
      <c r="K83" s="9">
        <f t="shared" si="3"/>
        <v>30.103000000000002</v>
      </c>
      <c r="L83" s="10">
        <v>42</v>
      </c>
      <c r="M83" s="7"/>
    </row>
    <row r="84" spans="1:13" s="4" customFormat="1" ht="26.45" customHeight="1">
      <c r="A84" s="7">
        <v>80</v>
      </c>
      <c r="B84" s="7" t="s">
        <v>97</v>
      </c>
      <c r="C84" s="8" t="s">
        <v>55</v>
      </c>
      <c r="D84" s="9">
        <v>55.4</v>
      </c>
      <c r="E84" s="9">
        <v>22.16</v>
      </c>
      <c r="F84" s="9">
        <v>49.6</v>
      </c>
      <c r="G84" s="9">
        <v>29.76</v>
      </c>
      <c r="H84" s="9">
        <v>51.92</v>
      </c>
      <c r="I84" s="9">
        <f t="shared" si="2"/>
        <v>28.556000000000001</v>
      </c>
      <c r="J84" s="9">
        <v>1</v>
      </c>
      <c r="K84" s="9">
        <f t="shared" si="3"/>
        <v>29.556000000000001</v>
      </c>
      <c r="L84" s="10">
        <v>43</v>
      </c>
      <c r="M84" s="7"/>
    </row>
    <row r="85" spans="1:13" s="4" customFormat="1" ht="26.45" customHeight="1">
      <c r="A85" s="7">
        <v>81</v>
      </c>
      <c r="B85" s="7" t="s">
        <v>98</v>
      </c>
      <c r="C85" s="8" t="s">
        <v>55</v>
      </c>
      <c r="D85" s="9">
        <v>50</v>
      </c>
      <c r="E85" s="9">
        <v>20</v>
      </c>
      <c r="F85" s="9">
        <v>51</v>
      </c>
      <c r="G85" s="9">
        <v>30.6</v>
      </c>
      <c r="H85" s="9">
        <v>50.6</v>
      </c>
      <c r="I85" s="9">
        <f t="shared" si="2"/>
        <v>27.83</v>
      </c>
      <c r="J85" s="9">
        <v>1.5</v>
      </c>
      <c r="K85" s="9">
        <f t="shared" si="3"/>
        <v>29.33</v>
      </c>
      <c r="L85" s="10">
        <v>44</v>
      </c>
      <c r="M85" s="7"/>
    </row>
    <row r="86" spans="1:13" s="4" customFormat="1" ht="26.45" customHeight="1">
      <c r="A86" s="7">
        <v>82</v>
      </c>
      <c r="B86" s="7" t="s">
        <v>99</v>
      </c>
      <c r="C86" s="8" t="s">
        <v>55</v>
      </c>
      <c r="D86" s="9">
        <v>50.8</v>
      </c>
      <c r="E86" s="9">
        <v>20.32</v>
      </c>
      <c r="F86" s="9">
        <v>36.799999999999997</v>
      </c>
      <c r="G86" s="9">
        <v>22.08</v>
      </c>
      <c r="H86" s="9">
        <v>42.4</v>
      </c>
      <c r="I86" s="9">
        <f t="shared" si="2"/>
        <v>23.32</v>
      </c>
      <c r="J86" s="12">
        <v>6</v>
      </c>
      <c r="K86" s="9">
        <f t="shared" si="3"/>
        <v>29.32</v>
      </c>
      <c r="L86" s="10">
        <v>45</v>
      </c>
      <c r="M86" s="7"/>
    </row>
    <row r="87" spans="1:13" s="4" customFormat="1" ht="26.45" customHeight="1">
      <c r="A87" s="7">
        <v>83</v>
      </c>
      <c r="B87" s="7" t="s">
        <v>100</v>
      </c>
      <c r="C87" s="8" t="s">
        <v>55</v>
      </c>
      <c r="D87" s="9">
        <v>49.2</v>
      </c>
      <c r="E87" s="9">
        <v>19.68</v>
      </c>
      <c r="F87" s="9">
        <v>50.7</v>
      </c>
      <c r="G87" s="9">
        <v>30.42</v>
      </c>
      <c r="H87" s="9">
        <v>50.1</v>
      </c>
      <c r="I87" s="9">
        <f t="shared" si="2"/>
        <v>27.555</v>
      </c>
      <c r="J87" s="9">
        <v>1.5</v>
      </c>
      <c r="K87" s="9">
        <f t="shared" si="3"/>
        <v>29.055</v>
      </c>
      <c r="L87" s="10">
        <v>46</v>
      </c>
      <c r="M87" s="7"/>
    </row>
    <row r="88" spans="1:13" s="4" customFormat="1" ht="26.45" customHeight="1">
      <c r="A88" s="7">
        <v>84</v>
      </c>
      <c r="B88" s="7" t="s">
        <v>101</v>
      </c>
      <c r="C88" s="8" t="s">
        <v>55</v>
      </c>
      <c r="D88" s="9">
        <v>50.2</v>
      </c>
      <c r="E88" s="9">
        <v>20.079999999999998</v>
      </c>
      <c r="F88" s="9">
        <v>49.1</v>
      </c>
      <c r="G88" s="9">
        <v>29.46</v>
      </c>
      <c r="H88" s="9">
        <v>49.54</v>
      </c>
      <c r="I88" s="9">
        <f t="shared" si="2"/>
        <v>27.247</v>
      </c>
      <c r="J88" s="9">
        <v>1.5</v>
      </c>
      <c r="K88" s="9">
        <f t="shared" si="3"/>
        <v>28.747</v>
      </c>
      <c r="L88" s="10">
        <v>47</v>
      </c>
      <c r="M88" s="7"/>
    </row>
    <row r="89" spans="1:13" s="4" customFormat="1" ht="26.45" customHeight="1">
      <c r="A89" s="7">
        <v>85</v>
      </c>
      <c r="B89" s="7" t="s">
        <v>102</v>
      </c>
      <c r="C89" s="8" t="s">
        <v>55</v>
      </c>
      <c r="D89" s="9">
        <v>56.2</v>
      </c>
      <c r="E89" s="9">
        <v>22.48</v>
      </c>
      <c r="F89" s="9">
        <v>45</v>
      </c>
      <c r="G89" s="9">
        <v>27</v>
      </c>
      <c r="H89" s="9">
        <v>49.48</v>
      </c>
      <c r="I89" s="9">
        <f t="shared" si="2"/>
        <v>27.213999999999999</v>
      </c>
      <c r="J89" s="9">
        <v>1</v>
      </c>
      <c r="K89" s="9">
        <f t="shared" si="3"/>
        <v>28.213999999999999</v>
      </c>
      <c r="L89" s="10">
        <v>48</v>
      </c>
      <c r="M89" s="7"/>
    </row>
    <row r="90" spans="1:13" s="4" customFormat="1" ht="26.45" customHeight="1">
      <c r="A90" s="7">
        <v>86</v>
      </c>
      <c r="B90" s="7" t="s">
        <v>103</v>
      </c>
      <c r="C90" s="8" t="s">
        <v>55</v>
      </c>
      <c r="D90" s="9">
        <v>47.4</v>
      </c>
      <c r="E90" s="9">
        <v>18.96</v>
      </c>
      <c r="F90" s="9">
        <v>50.1</v>
      </c>
      <c r="G90" s="9">
        <v>30.06</v>
      </c>
      <c r="H90" s="9">
        <v>49.02</v>
      </c>
      <c r="I90" s="9">
        <f t="shared" si="2"/>
        <v>26.960999999999999</v>
      </c>
      <c r="J90" s="9">
        <v>1</v>
      </c>
      <c r="K90" s="9">
        <f t="shared" si="3"/>
        <v>27.960999999999999</v>
      </c>
      <c r="L90" s="10">
        <v>49</v>
      </c>
      <c r="M90" s="7"/>
    </row>
    <row r="91" spans="1:13" s="4" customFormat="1" ht="26.45" customHeight="1">
      <c r="A91" s="7">
        <v>87</v>
      </c>
      <c r="B91" s="7" t="s">
        <v>104</v>
      </c>
      <c r="C91" s="8" t="s">
        <v>55</v>
      </c>
      <c r="D91" s="9">
        <v>52.4</v>
      </c>
      <c r="E91" s="9">
        <v>20.96</v>
      </c>
      <c r="F91" s="9">
        <v>37.200000000000003</v>
      </c>
      <c r="G91" s="9">
        <v>22.32</v>
      </c>
      <c r="H91" s="9">
        <v>43.28</v>
      </c>
      <c r="I91" s="9">
        <f t="shared" si="2"/>
        <v>23.803999999999998</v>
      </c>
      <c r="J91" s="12">
        <v>4</v>
      </c>
      <c r="K91" s="9">
        <f t="shared" si="3"/>
        <v>27.803999999999998</v>
      </c>
      <c r="L91" s="10">
        <v>50</v>
      </c>
      <c r="M91" s="7"/>
    </row>
    <row r="92" spans="1:13" s="4" customFormat="1" ht="26.45" customHeight="1">
      <c r="A92" s="7">
        <v>88</v>
      </c>
      <c r="B92" s="7" t="s">
        <v>105</v>
      </c>
      <c r="C92" s="8" t="s">
        <v>55</v>
      </c>
      <c r="D92" s="9">
        <v>38</v>
      </c>
      <c r="E92" s="9">
        <v>15.2</v>
      </c>
      <c r="F92" s="9">
        <v>34.6</v>
      </c>
      <c r="G92" s="9">
        <v>20.76</v>
      </c>
      <c r="H92" s="9">
        <v>35.96</v>
      </c>
      <c r="I92" s="9">
        <f t="shared" si="2"/>
        <v>19.777999999999999</v>
      </c>
      <c r="J92" s="12">
        <v>8</v>
      </c>
      <c r="K92" s="9">
        <f t="shared" si="3"/>
        <v>27.777999999999999</v>
      </c>
      <c r="L92" s="10">
        <v>51</v>
      </c>
      <c r="M92" s="7"/>
    </row>
    <row r="93" spans="1:13" s="4" customFormat="1" ht="26.45" customHeight="1">
      <c r="A93" s="7">
        <v>89</v>
      </c>
      <c r="B93" s="7" t="s">
        <v>106</v>
      </c>
      <c r="C93" s="8" t="s">
        <v>55</v>
      </c>
      <c r="D93" s="9">
        <v>40.700000000000003</v>
      </c>
      <c r="E93" s="9">
        <v>16.28</v>
      </c>
      <c r="F93" s="9">
        <v>43.7</v>
      </c>
      <c r="G93" s="9">
        <v>26.22</v>
      </c>
      <c r="H93" s="9">
        <v>42.5</v>
      </c>
      <c r="I93" s="9">
        <f t="shared" si="2"/>
        <v>23.375</v>
      </c>
      <c r="J93" s="12">
        <v>4</v>
      </c>
      <c r="K93" s="9">
        <f t="shared" si="3"/>
        <v>27.375</v>
      </c>
      <c r="L93" s="10">
        <v>52</v>
      </c>
      <c r="M93" s="7"/>
    </row>
    <row r="94" spans="1:13" s="4" customFormat="1" ht="26.45" customHeight="1">
      <c r="A94" s="7">
        <v>90</v>
      </c>
      <c r="B94" s="7" t="s">
        <v>107</v>
      </c>
      <c r="C94" s="8" t="s">
        <v>55</v>
      </c>
      <c r="D94" s="9">
        <v>53.4</v>
      </c>
      <c r="E94" s="9">
        <v>21.36</v>
      </c>
      <c r="F94" s="9">
        <v>42.7</v>
      </c>
      <c r="G94" s="9">
        <v>25.62</v>
      </c>
      <c r="H94" s="9">
        <v>46.98</v>
      </c>
      <c r="I94" s="9">
        <f t="shared" si="2"/>
        <v>25.838999999999999</v>
      </c>
      <c r="J94" s="9">
        <v>1.5</v>
      </c>
      <c r="K94" s="9">
        <f t="shared" si="3"/>
        <v>27.338999999999999</v>
      </c>
      <c r="L94" s="10">
        <v>53</v>
      </c>
      <c r="M94" s="7"/>
    </row>
    <row r="95" spans="1:13" s="4" customFormat="1" ht="26.45" customHeight="1">
      <c r="A95" s="7">
        <v>91</v>
      </c>
      <c r="B95" s="7" t="s">
        <v>108</v>
      </c>
      <c r="C95" s="8" t="s">
        <v>55</v>
      </c>
      <c r="D95" s="9">
        <v>48.3</v>
      </c>
      <c r="E95" s="9">
        <v>19.32</v>
      </c>
      <c r="F95" s="9">
        <v>44.3</v>
      </c>
      <c r="G95" s="9">
        <v>26.58</v>
      </c>
      <c r="H95" s="9">
        <v>45.9</v>
      </c>
      <c r="I95" s="9">
        <f t="shared" si="2"/>
        <v>25.245000000000001</v>
      </c>
      <c r="J95" s="9">
        <v>2</v>
      </c>
      <c r="K95" s="9">
        <f t="shared" si="3"/>
        <v>27.245000000000001</v>
      </c>
      <c r="L95" s="10">
        <v>54</v>
      </c>
      <c r="M95" s="7"/>
    </row>
    <row r="96" spans="1:13" s="4" customFormat="1" ht="26.45" customHeight="1">
      <c r="A96" s="7">
        <v>92</v>
      </c>
      <c r="B96" s="7" t="s">
        <v>109</v>
      </c>
      <c r="C96" s="8" t="s">
        <v>55</v>
      </c>
      <c r="D96" s="9">
        <v>39.4</v>
      </c>
      <c r="E96" s="9">
        <v>15.76</v>
      </c>
      <c r="F96" s="9">
        <v>33.5</v>
      </c>
      <c r="G96" s="9">
        <v>20.100000000000001</v>
      </c>
      <c r="H96" s="9">
        <v>35.86</v>
      </c>
      <c r="I96" s="9">
        <f t="shared" si="2"/>
        <v>19.722999999999999</v>
      </c>
      <c r="J96" s="12">
        <v>7.5</v>
      </c>
      <c r="K96" s="9">
        <f t="shared" si="3"/>
        <v>27.222999999999999</v>
      </c>
      <c r="L96" s="10">
        <v>55</v>
      </c>
      <c r="M96" s="7"/>
    </row>
    <row r="97" spans="1:13" s="4" customFormat="1" ht="26.45" customHeight="1">
      <c r="A97" s="7">
        <v>93</v>
      </c>
      <c r="B97" s="7" t="s">
        <v>110</v>
      </c>
      <c r="C97" s="8" t="s">
        <v>55</v>
      </c>
      <c r="D97" s="9">
        <v>46.2</v>
      </c>
      <c r="E97" s="9">
        <v>18.48</v>
      </c>
      <c r="F97" s="9">
        <v>42.4</v>
      </c>
      <c r="G97" s="9">
        <v>25.44</v>
      </c>
      <c r="H97" s="9">
        <v>43.92</v>
      </c>
      <c r="I97" s="9">
        <f t="shared" si="2"/>
        <v>24.155999999999999</v>
      </c>
      <c r="J97" s="12">
        <v>3</v>
      </c>
      <c r="K97" s="9">
        <f t="shared" si="3"/>
        <v>27.155999999999999</v>
      </c>
      <c r="L97" s="10">
        <v>56</v>
      </c>
      <c r="M97" s="7"/>
    </row>
    <row r="98" spans="1:13" s="4" customFormat="1" ht="26.45" customHeight="1">
      <c r="A98" s="7">
        <v>94</v>
      </c>
      <c r="B98" s="7" t="s">
        <v>111</v>
      </c>
      <c r="C98" s="8" t="s">
        <v>55</v>
      </c>
      <c r="D98" s="9">
        <v>50.2</v>
      </c>
      <c r="E98" s="9">
        <v>20.079999999999998</v>
      </c>
      <c r="F98" s="9">
        <v>48.5</v>
      </c>
      <c r="G98" s="9">
        <v>29.1</v>
      </c>
      <c r="H98" s="9">
        <v>49.18</v>
      </c>
      <c r="I98" s="9">
        <f t="shared" si="2"/>
        <v>27.048999999999999</v>
      </c>
      <c r="J98" s="9">
        <v>0</v>
      </c>
      <c r="K98" s="9">
        <f t="shared" si="3"/>
        <v>27.048999999999999</v>
      </c>
      <c r="L98" s="10">
        <v>57</v>
      </c>
      <c r="M98" s="7"/>
    </row>
    <row r="99" spans="1:13" s="4" customFormat="1" ht="26.45" customHeight="1">
      <c r="A99" s="7">
        <v>95</v>
      </c>
      <c r="B99" s="7" t="s">
        <v>112</v>
      </c>
      <c r="C99" s="8" t="s">
        <v>55</v>
      </c>
      <c r="D99" s="9">
        <v>49.7</v>
      </c>
      <c r="E99" s="9">
        <v>19.88</v>
      </c>
      <c r="F99" s="9">
        <v>36.4</v>
      </c>
      <c r="G99" s="9">
        <v>21.84</v>
      </c>
      <c r="H99" s="9">
        <v>41.72</v>
      </c>
      <c r="I99" s="9">
        <f t="shared" si="2"/>
        <v>22.946000000000002</v>
      </c>
      <c r="J99" s="12">
        <v>4</v>
      </c>
      <c r="K99" s="9">
        <f t="shared" si="3"/>
        <v>26.946000000000002</v>
      </c>
      <c r="L99" s="10">
        <v>58</v>
      </c>
      <c r="M99" s="7"/>
    </row>
    <row r="100" spans="1:13" s="4" customFormat="1" ht="26.45" customHeight="1">
      <c r="A100" s="7">
        <v>96</v>
      </c>
      <c r="B100" s="7" t="s">
        <v>113</v>
      </c>
      <c r="C100" s="8" t="s">
        <v>55</v>
      </c>
      <c r="D100" s="9">
        <v>54.3</v>
      </c>
      <c r="E100" s="9">
        <v>21.72</v>
      </c>
      <c r="F100" s="9">
        <v>40.9</v>
      </c>
      <c r="G100" s="9">
        <v>24.54</v>
      </c>
      <c r="H100" s="9">
        <v>46.26</v>
      </c>
      <c r="I100" s="9">
        <f t="shared" si="2"/>
        <v>25.443000000000001</v>
      </c>
      <c r="J100" s="9">
        <v>1.5</v>
      </c>
      <c r="K100" s="9">
        <f t="shared" si="3"/>
        <v>26.943000000000001</v>
      </c>
      <c r="L100" s="10">
        <v>59</v>
      </c>
      <c r="M100" s="7"/>
    </row>
    <row r="101" spans="1:13" s="4" customFormat="1" ht="26.45" customHeight="1">
      <c r="A101" s="7">
        <v>97</v>
      </c>
      <c r="B101" s="7" t="s">
        <v>114</v>
      </c>
      <c r="C101" s="8" t="s">
        <v>55</v>
      </c>
      <c r="D101" s="9">
        <v>57.1</v>
      </c>
      <c r="E101" s="9">
        <v>22.84</v>
      </c>
      <c r="F101" s="9">
        <v>41.6</v>
      </c>
      <c r="G101" s="9">
        <v>24.96</v>
      </c>
      <c r="H101" s="9">
        <v>47.8</v>
      </c>
      <c r="I101" s="9">
        <f t="shared" si="2"/>
        <v>26.29</v>
      </c>
      <c r="J101" s="9">
        <v>0.5</v>
      </c>
      <c r="K101" s="9">
        <f t="shared" si="3"/>
        <v>26.79</v>
      </c>
      <c r="L101" s="10">
        <v>60</v>
      </c>
      <c r="M101" s="7"/>
    </row>
    <row r="102" spans="1:13" s="4" customFormat="1" ht="26.45" customHeight="1">
      <c r="A102" s="7">
        <v>98</v>
      </c>
      <c r="B102" s="7" t="s">
        <v>115</v>
      </c>
      <c r="C102" s="8" t="s">
        <v>55</v>
      </c>
      <c r="D102" s="9">
        <v>44.6</v>
      </c>
      <c r="E102" s="9">
        <v>17.84</v>
      </c>
      <c r="F102" s="9">
        <v>44.8</v>
      </c>
      <c r="G102" s="9">
        <v>26.88</v>
      </c>
      <c r="H102" s="9">
        <v>44.72</v>
      </c>
      <c r="I102" s="9">
        <f t="shared" si="2"/>
        <v>24.596</v>
      </c>
      <c r="J102" s="12">
        <v>2</v>
      </c>
      <c r="K102" s="9">
        <f t="shared" si="3"/>
        <v>26.596</v>
      </c>
      <c r="L102" s="10">
        <v>61</v>
      </c>
      <c r="M102" s="7"/>
    </row>
    <row r="103" spans="1:13" s="4" customFormat="1" ht="26.45" customHeight="1">
      <c r="A103" s="7">
        <v>99</v>
      </c>
      <c r="B103" s="7" t="s">
        <v>116</v>
      </c>
      <c r="C103" s="8" t="s">
        <v>55</v>
      </c>
      <c r="D103" s="9">
        <v>48.2</v>
      </c>
      <c r="E103" s="9">
        <v>19.28</v>
      </c>
      <c r="F103" s="9">
        <v>34.700000000000003</v>
      </c>
      <c r="G103" s="9">
        <v>20.82</v>
      </c>
      <c r="H103" s="9">
        <v>40.1</v>
      </c>
      <c r="I103" s="9">
        <f t="shared" si="2"/>
        <v>22.055</v>
      </c>
      <c r="J103" s="12">
        <v>4.5</v>
      </c>
      <c r="K103" s="9">
        <f t="shared" si="3"/>
        <v>26.555</v>
      </c>
      <c r="L103" s="10">
        <v>62</v>
      </c>
      <c r="M103" s="7"/>
    </row>
    <row r="104" spans="1:13" s="4" customFormat="1" ht="26.45" customHeight="1">
      <c r="A104" s="7">
        <v>100</v>
      </c>
      <c r="B104" s="7" t="s">
        <v>117</v>
      </c>
      <c r="C104" s="8" t="s">
        <v>55</v>
      </c>
      <c r="D104" s="9">
        <v>39.799999999999997</v>
      </c>
      <c r="E104" s="9">
        <v>15.92</v>
      </c>
      <c r="F104" s="9">
        <v>41.6</v>
      </c>
      <c r="G104" s="9">
        <v>24.96</v>
      </c>
      <c r="H104" s="9">
        <v>40.880000000000003</v>
      </c>
      <c r="I104" s="9">
        <f t="shared" si="2"/>
        <v>22.484000000000002</v>
      </c>
      <c r="J104" s="12">
        <v>3.5</v>
      </c>
      <c r="K104" s="9">
        <f t="shared" si="3"/>
        <v>25.984000000000002</v>
      </c>
      <c r="L104" s="10">
        <v>63</v>
      </c>
      <c r="M104" s="7"/>
    </row>
    <row r="105" spans="1:13" s="4" customFormat="1" ht="26.45" customHeight="1">
      <c r="A105" s="7">
        <v>101</v>
      </c>
      <c r="B105" s="7" t="s">
        <v>118</v>
      </c>
      <c r="C105" s="8" t="s">
        <v>55</v>
      </c>
      <c r="D105" s="9">
        <v>39.799999999999997</v>
      </c>
      <c r="E105" s="9">
        <v>15.92</v>
      </c>
      <c r="F105" s="9">
        <v>41.3</v>
      </c>
      <c r="G105" s="9">
        <v>24.78</v>
      </c>
      <c r="H105" s="9">
        <v>40.700000000000003</v>
      </c>
      <c r="I105" s="9">
        <f t="shared" si="2"/>
        <v>22.385000000000002</v>
      </c>
      <c r="J105" s="12">
        <v>3.5</v>
      </c>
      <c r="K105" s="9">
        <f t="shared" si="3"/>
        <v>25.885000000000002</v>
      </c>
      <c r="L105" s="10">
        <v>64</v>
      </c>
      <c r="M105" s="7"/>
    </row>
    <row r="106" spans="1:13" s="4" customFormat="1" ht="26.45" customHeight="1">
      <c r="A106" s="7">
        <v>102</v>
      </c>
      <c r="B106" s="7" t="s">
        <v>119</v>
      </c>
      <c r="C106" s="8" t="s">
        <v>55</v>
      </c>
      <c r="D106" s="9">
        <v>32.700000000000003</v>
      </c>
      <c r="E106" s="9">
        <v>13.08</v>
      </c>
      <c r="F106" s="9">
        <v>28.6</v>
      </c>
      <c r="G106" s="9">
        <v>17.16</v>
      </c>
      <c r="H106" s="9">
        <v>30.24</v>
      </c>
      <c r="I106" s="9">
        <f t="shared" si="2"/>
        <v>16.632000000000001</v>
      </c>
      <c r="J106" s="12">
        <v>9</v>
      </c>
      <c r="K106" s="9">
        <f t="shared" si="3"/>
        <v>25.632000000000001</v>
      </c>
      <c r="L106" s="10">
        <v>65</v>
      </c>
      <c r="M106" s="7"/>
    </row>
    <row r="107" spans="1:13" s="4" customFormat="1" ht="26.45" customHeight="1">
      <c r="A107" s="7">
        <v>103</v>
      </c>
      <c r="B107" s="7" t="s">
        <v>120</v>
      </c>
      <c r="C107" s="8" t="s">
        <v>55</v>
      </c>
      <c r="D107" s="9">
        <v>41.6</v>
      </c>
      <c r="E107" s="9">
        <v>16.64</v>
      </c>
      <c r="F107" s="9">
        <v>48.5</v>
      </c>
      <c r="G107" s="9">
        <v>29.1</v>
      </c>
      <c r="H107" s="9">
        <v>45.74</v>
      </c>
      <c r="I107" s="9">
        <f t="shared" si="2"/>
        <v>25.157</v>
      </c>
      <c r="J107" s="12">
        <v>0</v>
      </c>
      <c r="K107" s="9">
        <f t="shared" si="3"/>
        <v>25.157</v>
      </c>
      <c r="L107" s="10">
        <v>66</v>
      </c>
      <c r="M107" s="7"/>
    </row>
    <row r="108" spans="1:13" s="4" customFormat="1" ht="26.45" customHeight="1">
      <c r="A108" s="7">
        <v>104</v>
      </c>
      <c r="B108" s="7" t="s">
        <v>121</v>
      </c>
      <c r="C108" s="8" t="s">
        <v>55</v>
      </c>
      <c r="D108" s="9">
        <v>36.9</v>
      </c>
      <c r="E108" s="9">
        <v>14.76</v>
      </c>
      <c r="F108" s="9">
        <v>37.799999999999997</v>
      </c>
      <c r="G108" s="9">
        <v>22.68</v>
      </c>
      <c r="H108" s="9">
        <v>37.44</v>
      </c>
      <c r="I108" s="9">
        <f t="shared" si="2"/>
        <v>20.591999999999999</v>
      </c>
      <c r="J108" s="12">
        <v>4.5</v>
      </c>
      <c r="K108" s="9">
        <f t="shared" si="3"/>
        <v>25.091999999999999</v>
      </c>
      <c r="L108" s="10">
        <v>67</v>
      </c>
      <c r="M108" s="7"/>
    </row>
    <row r="109" spans="1:13" s="4" customFormat="1" ht="26.45" customHeight="1">
      <c r="A109" s="7">
        <v>105</v>
      </c>
      <c r="B109" s="7" t="s">
        <v>122</v>
      </c>
      <c r="C109" s="8" t="s">
        <v>55</v>
      </c>
      <c r="D109" s="9">
        <v>44.6</v>
      </c>
      <c r="E109" s="9">
        <v>17.84</v>
      </c>
      <c r="F109" s="9">
        <v>34.9</v>
      </c>
      <c r="G109" s="9">
        <v>20.94</v>
      </c>
      <c r="H109" s="9">
        <v>38.78</v>
      </c>
      <c r="I109" s="9">
        <f t="shared" si="2"/>
        <v>21.329000000000001</v>
      </c>
      <c r="J109" s="12">
        <v>3</v>
      </c>
      <c r="K109" s="9">
        <f t="shared" si="3"/>
        <v>24.329000000000001</v>
      </c>
      <c r="L109" s="10">
        <v>68</v>
      </c>
      <c r="M109" s="7"/>
    </row>
    <row r="110" spans="1:13" s="4" customFormat="1" ht="26.45" customHeight="1">
      <c r="A110" s="7">
        <v>106</v>
      </c>
      <c r="B110" s="7" t="s">
        <v>123</v>
      </c>
      <c r="C110" s="8" t="s">
        <v>55</v>
      </c>
      <c r="D110" s="9">
        <v>45.9</v>
      </c>
      <c r="E110" s="9">
        <v>18.36</v>
      </c>
      <c r="F110" s="9">
        <v>33.700000000000003</v>
      </c>
      <c r="G110" s="9">
        <v>20.22</v>
      </c>
      <c r="H110" s="9">
        <v>38.58</v>
      </c>
      <c r="I110" s="9">
        <f t="shared" si="2"/>
        <v>21.219000000000001</v>
      </c>
      <c r="J110" s="12">
        <v>2.5</v>
      </c>
      <c r="K110" s="9">
        <f t="shared" si="3"/>
        <v>23.719000000000001</v>
      </c>
      <c r="L110" s="10">
        <v>69</v>
      </c>
      <c r="M110" s="7"/>
    </row>
    <row r="111" spans="1:13" s="4" customFormat="1" ht="26.45" customHeight="1">
      <c r="A111" s="7">
        <v>107</v>
      </c>
      <c r="B111" s="7" t="s">
        <v>124</v>
      </c>
      <c r="C111" s="8" t="s">
        <v>55</v>
      </c>
      <c r="D111" s="9">
        <v>39.4</v>
      </c>
      <c r="E111" s="9">
        <v>15.76</v>
      </c>
      <c r="F111" s="9">
        <v>34.4</v>
      </c>
      <c r="G111" s="9">
        <v>20.64</v>
      </c>
      <c r="H111" s="9">
        <v>36.4</v>
      </c>
      <c r="I111" s="9">
        <f t="shared" si="2"/>
        <v>20.02</v>
      </c>
      <c r="J111" s="12">
        <v>3.5</v>
      </c>
      <c r="K111" s="9">
        <f t="shared" si="3"/>
        <v>23.52</v>
      </c>
      <c r="L111" s="10">
        <v>70</v>
      </c>
      <c r="M111" s="7"/>
    </row>
    <row r="112" spans="1:13" s="4" customFormat="1" ht="26.45" customHeight="1">
      <c r="A112" s="7">
        <v>108</v>
      </c>
      <c r="B112" s="7" t="s">
        <v>125</v>
      </c>
      <c r="C112" s="8" t="s">
        <v>55</v>
      </c>
      <c r="D112" s="9">
        <v>47.8</v>
      </c>
      <c r="E112" s="9">
        <v>19.12</v>
      </c>
      <c r="F112" s="9">
        <v>35.6</v>
      </c>
      <c r="G112" s="9">
        <v>21.36</v>
      </c>
      <c r="H112" s="9">
        <v>40.479999999999997</v>
      </c>
      <c r="I112" s="9">
        <f t="shared" si="2"/>
        <v>22.263999999999999</v>
      </c>
      <c r="J112" s="12">
        <v>1</v>
      </c>
      <c r="K112" s="9">
        <f t="shared" si="3"/>
        <v>23.263999999999999</v>
      </c>
      <c r="L112" s="10">
        <v>71</v>
      </c>
      <c r="M112" s="7"/>
    </row>
    <row r="113" spans="1:13" s="4" customFormat="1" ht="26.45" customHeight="1">
      <c r="A113" s="7">
        <v>109</v>
      </c>
      <c r="B113" s="7" t="s">
        <v>126</v>
      </c>
      <c r="C113" s="8" t="s">
        <v>55</v>
      </c>
      <c r="D113" s="9">
        <v>41.3</v>
      </c>
      <c r="E113" s="9">
        <v>16.52</v>
      </c>
      <c r="F113" s="9">
        <v>40.4</v>
      </c>
      <c r="G113" s="9">
        <v>24.24</v>
      </c>
      <c r="H113" s="9">
        <v>40.76</v>
      </c>
      <c r="I113" s="9">
        <f t="shared" si="2"/>
        <v>22.417999999999999</v>
      </c>
      <c r="J113" s="12">
        <v>0</v>
      </c>
      <c r="K113" s="9">
        <f t="shared" si="3"/>
        <v>22.417999999999999</v>
      </c>
      <c r="L113" s="10">
        <v>72</v>
      </c>
      <c r="M113" s="7"/>
    </row>
    <row r="114" spans="1:13" s="4" customFormat="1" ht="26.45" customHeight="1">
      <c r="A114" s="7">
        <v>110</v>
      </c>
      <c r="B114" s="7" t="s">
        <v>127</v>
      </c>
      <c r="C114" s="8" t="s">
        <v>55</v>
      </c>
      <c r="D114" s="9">
        <v>43.7</v>
      </c>
      <c r="E114" s="9">
        <v>17.48</v>
      </c>
      <c r="F114" s="9">
        <v>37.1</v>
      </c>
      <c r="G114" s="9">
        <v>22.26</v>
      </c>
      <c r="H114" s="9">
        <v>39.74</v>
      </c>
      <c r="I114" s="9">
        <f t="shared" si="2"/>
        <v>21.856999999999999</v>
      </c>
      <c r="J114" s="12">
        <v>0</v>
      </c>
      <c r="K114" s="9">
        <f t="shared" si="3"/>
        <v>21.856999999999999</v>
      </c>
      <c r="L114" s="10">
        <v>73</v>
      </c>
      <c r="M114" s="7"/>
    </row>
    <row r="115" spans="1:13" s="4" customFormat="1" ht="26.45" customHeight="1">
      <c r="A115" s="7">
        <v>111</v>
      </c>
      <c r="B115" s="7" t="s">
        <v>128</v>
      </c>
      <c r="C115" s="8" t="s">
        <v>55</v>
      </c>
      <c r="D115" s="9">
        <v>41.5</v>
      </c>
      <c r="E115" s="9">
        <v>16.600000000000001</v>
      </c>
      <c r="F115" s="9">
        <v>23.2</v>
      </c>
      <c r="G115" s="9">
        <v>13.92</v>
      </c>
      <c r="H115" s="9">
        <v>30.52</v>
      </c>
      <c r="I115" s="9">
        <f t="shared" si="2"/>
        <v>16.786000000000001</v>
      </c>
      <c r="J115" s="12">
        <v>5</v>
      </c>
      <c r="K115" s="9">
        <f t="shared" si="3"/>
        <v>21.786000000000001</v>
      </c>
      <c r="L115" s="10">
        <v>74</v>
      </c>
      <c r="M115" s="7"/>
    </row>
    <row r="116" spans="1:13" s="4" customFormat="1" ht="26.45" customHeight="1">
      <c r="A116" s="7">
        <v>112</v>
      </c>
      <c r="B116" s="7" t="s">
        <v>129</v>
      </c>
      <c r="C116" s="8" t="s">
        <v>55</v>
      </c>
      <c r="D116" s="9">
        <v>46.7</v>
      </c>
      <c r="E116" s="9">
        <v>18.68</v>
      </c>
      <c r="F116" s="9">
        <v>34.799999999999997</v>
      </c>
      <c r="G116" s="9">
        <v>20.88</v>
      </c>
      <c r="H116" s="9">
        <v>39.56</v>
      </c>
      <c r="I116" s="9">
        <f t="shared" si="2"/>
        <v>21.757999999999999</v>
      </c>
      <c r="J116" s="12">
        <v>0</v>
      </c>
      <c r="K116" s="9">
        <f t="shared" si="3"/>
        <v>21.757999999999999</v>
      </c>
      <c r="L116" s="10">
        <v>75</v>
      </c>
      <c r="M116" s="7"/>
    </row>
    <row r="117" spans="1:13" s="4" customFormat="1" ht="26.45" customHeight="1">
      <c r="A117" s="7">
        <v>113</v>
      </c>
      <c r="B117" s="7" t="s">
        <v>130</v>
      </c>
      <c r="C117" s="8" t="s">
        <v>55</v>
      </c>
      <c r="D117" s="9">
        <v>38.5</v>
      </c>
      <c r="E117" s="9">
        <v>15.4</v>
      </c>
      <c r="F117" s="9">
        <v>26.5</v>
      </c>
      <c r="G117" s="9">
        <v>15.9</v>
      </c>
      <c r="H117" s="9">
        <v>31.3</v>
      </c>
      <c r="I117" s="9">
        <f t="shared" si="2"/>
        <v>17.215</v>
      </c>
      <c r="J117" s="12">
        <v>4</v>
      </c>
      <c r="K117" s="9">
        <f t="shared" si="3"/>
        <v>21.215</v>
      </c>
      <c r="L117" s="10">
        <v>76</v>
      </c>
      <c r="M117" s="7"/>
    </row>
    <row r="118" spans="1:13" s="4" customFormat="1" ht="26.45" customHeight="1">
      <c r="A118" s="7">
        <v>114</v>
      </c>
      <c r="B118" s="7" t="s">
        <v>131</v>
      </c>
      <c r="C118" s="8" t="s">
        <v>55</v>
      </c>
      <c r="D118" s="9">
        <v>42.4</v>
      </c>
      <c r="E118" s="9">
        <v>16.96</v>
      </c>
      <c r="F118" s="9">
        <v>34.9</v>
      </c>
      <c r="G118" s="9">
        <v>20.94</v>
      </c>
      <c r="H118" s="9">
        <v>37.9</v>
      </c>
      <c r="I118" s="9">
        <f t="shared" si="2"/>
        <v>20.844999999999999</v>
      </c>
      <c r="J118" s="12">
        <v>0</v>
      </c>
      <c r="K118" s="9">
        <f t="shared" si="3"/>
        <v>20.844999999999999</v>
      </c>
      <c r="L118" s="10">
        <v>77</v>
      </c>
      <c r="M118" s="7"/>
    </row>
    <row r="119" spans="1:13" s="4" customFormat="1" ht="26.45" customHeight="1">
      <c r="A119" s="7">
        <v>115</v>
      </c>
      <c r="B119" s="7" t="s">
        <v>132</v>
      </c>
      <c r="C119" s="8" t="s">
        <v>55</v>
      </c>
      <c r="D119" s="9">
        <v>38.6</v>
      </c>
      <c r="E119" s="9">
        <v>15.44</v>
      </c>
      <c r="F119" s="9">
        <v>36.9</v>
      </c>
      <c r="G119" s="9">
        <v>22.14</v>
      </c>
      <c r="H119" s="9">
        <v>37.58</v>
      </c>
      <c r="I119" s="9">
        <f t="shared" si="2"/>
        <v>20.669</v>
      </c>
      <c r="J119" s="12">
        <v>0</v>
      </c>
      <c r="K119" s="9">
        <f t="shared" si="3"/>
        <v>20.669</v>
      </c>
      <c r="L119" s="10">
        <v>78</v>
      </c>
      <c r="M119" s="7"/>
    </row>
    <row r="120" spans="1:13" s="4" customFormat="1" ht="26.45" customHeight="1">
      <c r="A120" s="7">
        <v>116</v>
      </c>
      <c r="B120" s="7" t="s">
        <v>133</v>
      </c>
      <c r="C120" s="8" t="s">
        <v>55</v>
      </c>
      <c r="D120" s="9">
        <v>42</v>
      </c>
      <c r="E120" s="9">
        <v>16.8</v>
      </c>
      <c r="F120" s="9">
        <v>23.4</v>
      </c>
      <c r="G120" s="9">
        <v>14.04</v>
      </c>
      <c r="H120" s="9">
        <v>30.84</v>
      </c>
      <c r="I120" s="9">
        <f t="shared" si="2"/>
        <v>16.962</v>
      </c>
      <c r="J120" s="12">
        <v>3</v>
      </c>
      <c r="K120" s="9">
        <f t="shared" si="3"/>
        <v>19.962</v>
      </c>
      <c r="L120" s="10">
        <v>79</v>
      </c>
      <c r="M120" s="7"/>
    </row>
    <row r="121" spans="1:13" s="4" customFormat="1" ht="26.45" customHeight="1">
      <c r="A121" s="7">
        <v>117</v>
      </c>
      <c r="B121" s="7" t="s">
        <v>134</v>
      </c>
      <c r="C121" s="8" t="s">
        <v>55</v>
      </c>
      <c r="D121" s="9">
        <v>32.200000000000003</v>
      </c>
      <c r="E121" s="9">
        <v>12.88</v>
      </c>
      <c r="F121" s="9">
        <v>31.2</v>
      </c>
      <c r="G121" s="9">
        <v>18.72</v>
      </c>
      <c r="H121" s="9">
        <v>31.6</v>
      </c>
      <c r="I121" s="9">
        <f t="shared" si="2"/>
        <v>17.38</v>
      </c>
      <c r="J121" s="12">
        <v>2</v>
      </c>
      <c r="K121" s="9">
        <f t="shared" si="3"/>
        <v>19.38</v>
      </c>
      <c r="L121" s="10">
        <v>80</v>
      </c>
      <c r="M121" s="7"/>
    </row>
    <row r="122" spans="1:13" s="4" customFormat="1" ht="26.45" customHeight="1">
      <c r="A122" s="7">
        <v>118</v>
      </c>
      <c r="B122" s="7" t="s">
        <v>135</v>
      </c>
      <c r="C122" s="8" t="s">
        <v>55</v>
      </c>
      <c r="D122" s="9">
        <v>40.5</v>
      </c>
      <c r="E122" s="9">
        <v>16.2</v>
      </c>
      <c r="F122" s="9">
        <v>18.399999999999999</v>
      </c>
      <c r="G122" s="9">
        <v>11.04</v>
      </c>
      <c r="H122" s="9">
        <v>27.24</v>
      </c>
      <c r="I122" s="9">
        <f t="shared" si="2"/>
        <v>14.981999999999999</v>
      </c>
      <c r="J122" s="12">
        <v>4</v>
      </c>
      <c r="K122" s="9">
        <f t="shared" si="3"/>
        <v>18.981999999999999</v>
      </c>
      <c r="L122" s="10">
        <v>81</v>
      </c>
      <c r="M122" s="7"/>
    </row>
    <row r="123" spans="1:13" s="4" customFormat="1" ht="26.45" customHeight="1">
      <c r="A123" s="7">
        <v>119</v>
      </c>
      <c r="B123" s="7" t="s">
        <v>136</v>
      </c>
      <c r="C123" s="8" t="s">
        <v>55</v>
      </c>
      <c r="D123" s="9">
        <v>42</v>
      </c>
      <c r="E123" s="9">
        <v>16.8</v>
      </c>
      <c r="F123" s="9">
        <v>29.2</v>
      </c>
      <c r="G123" s="9">
        <v>17.52</v>
      </c>
      <c r="H123" s="9">
        <v>34.32</v>
      </c>
      <c r="I123" s="9">
        <f t="shared" si="2"/>
        <v>18.876000000000001</v>
      </c>
      <c r="J123" s="12">
        <v>0</v>
      </c>
      <c r="K123" s="9">
        <f t="shared" si="3"/>
        <v>18.876000000000001</v>
      </c>
      <c r="L123" s="10">
        <v>82</v>
      </c>
      <c r="M123" s="7"/>
    </row>
    <row r="124" spans="1:13" s="4" customFormat="1" ht="26.45" customHeight="1">
      <c r="A124" s="7">
        <v>120</v>
      </c>
      <c r="B124" s="7" t="s">
        <v>137</v>
      </c>
      <c r="C124" s="8" t="s">
        <v>55</v>
      </c>
      <c r="D124" s="9">
        <v>38.700000000000003</v>
      </c>
      <c r="E124" s="9">
        <v>15.48</v>
      </c>
      <c r="F124" s="9">
        <v>24.4</v>
      </c>
      <c r="G124" s="9">
        <v>14.64</v>
      </c>
      <c r="H124" s="9">
        <v>30.12</v>
      </c>
      <c r="I124" s="9">
        <f t="shared" si="2"/>
        <v>16.565999999999999</v>
      </c>
      <c r="J124" s="12">
        <v>0</v>
      </c>
      <c r="K124" s="9">
        <f t="shared" si="3"/>
        <v>16.565999999999999</v>
      </c>
      <c r="L124" s="10">
        <v>83</v>
      </c>
      <c r="M124" s="7"/>
    </row>
    <row r="125" spans="1:13" s="4" customFormat="1" ht="26.45" customHeight="1">
      <c r="A125" s="7">
        <v>121</v>
      </c>
      <c r="B125" s="7" t="s">
        <v>138</v>
      </c>
      <c r="C125" s="8" t="s">
        <v>55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f t="shared" si="2"/>
        <v>0</v>
      </c>
      <c r="J125" s="12">
        <v>12.5</v>
      </c>
      <c r="K125" s="9">
        <f t="shared" si="3"/>
        <v>12.5</v>
      </c>
      <c r="L125" s="10">
        <v>84</v>
      </c>
      <c r="M125" s="7" t="s">
        <v>53</v>
      </c>
    </row>
    <row r="126" spans="1:13" s="4" customFormat="1" ht="26.45" customHeight="1">
      <c r="A126" s="7">
        <v>122</v>
      </c>
      <c r="B126" s="7" t="s">
        <v>139</v>
      </c>
      <c r="C126" s="8" t="s">
        <v>55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f t="shared" si="2"/>
        <v>0</v>
      </c>
      <c r="J126" s="12">
        <v>11.5</v>
      </c>
      <c r="K126" s="9">
        <f t="shared" si="3"/>
        <v>11.5</v>
      </c>
      <c r="L126" s="10">
        <v>85</v>
      </c>
      <c r="M126" s="7" t="s">
        <v>53</v>
      </c>
    </row>
    <row r="127" spans="1:13" s="4" customFormat="1" ht="26.45" customHeight="1">
      <c r="A127" s="7">
        <v>123</v>
      </c>
      <c r="B127" s="7" t="s">
        <v>140</v>
      </c>
      <c r="C127" s="8" t="s">
        <v>55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f t="shared" si="2"/>
        <v>0</v>
      </c>
      <c r="J127" s="12">
        <v>8</v>
      </c>
      <c r="K127" s="9">
        <f t="shared" si="3"/>
        <v>8</v>
      </c>
      <c r="L127" s="10">
        <v>86</v>
      </c>
      <c r="M127" s="7" t="s">
        <v>53</v>
      </c>
    </row>
    <row r="128" spans="1:13" s="4" customFormat="1" ht="26.45" customHeight="1">
      <c r="A128" s="7">
        <v>124</v>
      </c>
      <c r="B128" s="7" t="s">
        <v>141</v>
      </c>
      <c r="C128" s="8" t="s">
        <v>55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f t="shared" si="2"/>
        <v>0</v>
      </c>
      <c r="J128" s="12">
        <v>7.5</v>
      </c>
      <c r="K128" s="9">
        <f t="shared" si="3"/>
        <v>7.5</v>
      </c>
      <c r="L128" s="10">
        <v>87</v>
      </c>
      <c r="M128" s="7" t="s">
        <v>53</v>
      </c>
    </row>
    <row r="129" spans="1:13" s="4" customFormat="1" ht="26.45" customHeight="1">
      <c r="A129" s="7">
        <v>125</v>
      </c>
      <c r="B129" s="7" t="s">
        <v>142</v>
      </c>
      <c r="C129" s="8" t="s">
        <v>55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f t="shared" si="2"/>
        <v>0</v>
      </c>
      <c r="J129" s="12">
        <v>5.5</v>
      </c>
      <c r="K129" s="9">
        <f t="shared" si="3"/>
        <v>5.5</v>
      </c>
      <c r="L129" s="10">
        <v>88</v>
      </c>
      <c r="M129" s="7" t="s">
        <v>53</v>
      </c>
    </row>
    <row r="130" spans="1:13" s="4" customFormat="1" ht="26.45" customHeight="1">
      <c r="A130" s="7">
        <v>126</v>
      </c>
      <c r="B130" s="7" t="s">
        <v>143</v>
      </c>
      <c r="C130" s="8" t="s">
        <v>55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f t="shared" si="2"/>
        <v>0</v>
      </c>
      <c r="J130" s="12">
        <v>4.5</v>
      </c>
      <c r="K130" s="9">
        <f t="shared" si="3"/>
        <v>4.5</v>
      </c>
      <c r="L130" s="10">
        <v>89</v>
      </c>
      <c r="M130" s="7" t="s">
        <v>53</v>
      </c>
    </row>
    <row r="131" spans="1:13" s="4" customFormat="1" ht="26.45" customHeight="1">
      <c r="A131" s="7">
        <v>127</v>
      </c>
      <c r="B131" s="7" t="s">
        <v>144</v>
      </c>
      <c r="C131" s="8" t="s">
        <v>55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f t="shared" si="2"/>
        <v>0</v>
      </c>
      <c r="J131" s="12">
        <v>4</v>
      </c>
      <c r="K131" s="9">
        <f t="shared" si="3"/>
        <v>4</v>
      </c>
      <c r="L131" s="10">
        <v>90</v>
      </c>
      <c r="M131" s="7" t="s">
        <v>53</v>
      </c>
    </row>
    <row r="132" spans="1:13" s="4" customFormat="1" ht="26.45" customHeight="1">
      <c r="A132" s="7">
        <v>128</v>
      </c>
      <c r="B132" s="7" t="s">
        <v>145</v>
      </c>
      <c r="C132" s="8" t="s">
        <v>55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f t="shared" si="2"/>
        <v>0</v>
      </c>
      <c r="J132" s="12">
        <v>4</v>
      </c>
      <c r="K132" s="9">
        <f t="shared" si="3"/>
        <v>4</v>
      </c>
      <c r="L132" s="10">
        <v>91</v>
      </c>
      <c r="M132" s="7" t="s">
        <v>53</v>
      </c>
    </row>
    <row r="133" spans="1:13" s="4" customFormat="1" ht="26.45" customHeight="1">
      <c r="A133" s="7">
        <v>129</v>
      </c>
      <c r="B133" s="7" t="s">
        <v>146</v>
      </c>
      <c r="C133" s="8" t="s">
        <v>55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f t="shared" ref="I133:I142" si="4">H133*0.55</f>
        <v>0</v>
      </c>
      <c r="J133" s="12">
        <v>3.5</v>
      </c>
      <c r="K133" s="9">
        <f t="shared" ref="K133:K142" si="5">I133+J133</f>
        <v>3.5</v>
      </c>
      <c r="L133" s="10">
        <v>92</v>
      </c>
      <c r="M133" s="7" t="s">
        <v>53</v>
      </c>
    </row>
    <row r="134" spans="1:13" s="4" customFormat="1" ht="26.45" customHeight="1">
      <c r="A134" s="7">
        <v>130</v>
      </c>
      <c r="B134" s="7" t="s">
        <v>147</v>
      </c>
      <c r="C134" s="8" t="s">
        <v>55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f t="shared" si="4"/>
        <v>0</v>
      </c>
      <c r="J134" s="12">
        <v>3</v>
      </c>
      <c r="K134" s="9">
        <f t="shared" si="5"/>
        <v>3</v>
      </c>
      <c r="L134" s="10">
        <v>93</v>
      </c>
      <c r="M134" s="7" t="s">
        <v>53</v>
      </c>
    </row>
    <row r="135" spans="1:13" s="4" customFormat="1" ht="26.45" customHeight="1">
      <c r="A135" s="7">
        <v>131</v>
      </c>
      <c r="B135" s="7" t="s">
        <v>148</v>
      </c>
      <c r="C135" s="8" t="s">
        <v>55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f t="shared" si="4"/>
        <v>0</v>
      </c>
      <c r="J135" s="12">
        <v>0.5</v>
      </c>
      <c r="K135" s="9">
        <f t="shared" si="5"/>
        <v>0.5</v>
      </c>
      <c r="L135" s="10">
        <v>94</v>
      </c>
      <c r="M135" s="7" t="s">
        <v>53</v>
      </c>
    </row>
    <row r="136" spans="1:13" s="4" customFormat="1" ht="26.45" customHeight="1">
      <c r="A136" s="7">
        <v>132</v>
      </c>
      <c r="B136" s="7" t="s">
        <v>149</v>
      </c>
      <c r="C136" s="8" t="s">
        <v>55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f t="shared" si="4"/>
        <v>0</v>
      </c>
      <c r="J136" s="12">
        <v>0</v>
      </c>
      <c r="K136" s="9">
        <f t="shared" si="5"/>
        <v>0</v>
      </c>
      <c r="L136" s="10">
        <v>95</v>
      </c>
      <c r="M136" s="7" t="s">
        <v>53</v>
      </c>
    </row>
    <row r="137" spans="1:13" s="4" customFormat="1" ht="26.45" customHeight="1">
      <c r="A137" s="7">
        <v>133</v>
      </c>
      <c r="B137" s="7" t="s">
        <v>150</v>
      </c>
      <c r="C137" s="8" t="s">
        <v>55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f t="shared" si="4"/>
        <v>0</v>
      </c>
      <c r="J137" s="12">
        <v>0</v>
      </c>
      <c r="K137" s="9">
        <f t="shared" si="5"/>
        <v>0</v>
      </c>
      <c r="L137" s="10">
        <v>96</v>
      </c>
      <c r="M137" s="7" t="s">
        <v>53</v>
      </c>
    </row>
    <row r="138" spans="1:13" s="4" customFormat="1" ht="26.45" customHeight="1">
      <c r="A138" s="7">
        <v>134</v>
      </c>
      <c r="B138" s="7" t="s">
        <v>151</v>
      </c>
      <c r="C138" s="8" t="s">
        <v>55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f t="shared" si="4"/>
        <v>0</v>
      </c>
      <c r="J138" s="12">
        <v>0</v>
      </c>
      <c r="K138" s="9">
        <f t="shared" si="5"/>
        <v>0</v>
      </c>
      <c r="L138" s="10">
        <v>97</v>
      </c>
      <c r="M138" s="7" t="s">
        <v>53</v>
      </c>
    </row>
    <row r="139" spans="1:13" s="4" customFormat="1" ht="26.45" customHeight="1">
      <c r="A139" s="7">
        <v>135</v>
      </c>
      <c r="B139" s="7" t="s">
        <v>152</v>
      </c>
      <c r="C139" s="8" t="s">
        <v>55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f t="shared" si="4"/>
        <v>0</v>
      </c>
      <c r="J139" s="12">
        <v>0</v>
      </c>
      <c r="K139" s="9">
        <f t="shared" si="5"/>
        <v>0</v>
      </c>
      <c r="L139" s="10">
        <v>98</v>
      </c>
      <c r="M139" s="7" t="s">
        <v>53</v>
      </c>
    </row>
    <row r="140" spans="1:13" s="4" customFormat="1" ht="26.45" customHeight="1">
      <c r="A140" s="7">
        <v>136</v>
      </c>
      <c r="B140" s="7" t="s">
        <v>153</v>
      </c>
      <c r="C140" s="8" t="s">
        <v>55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f t="shared" si="4"/>
        <v>0</v>
      </c>
      <c r="J140" s="12">
        <v>0</v>
      </c>
      <c r="K140" s="9">
        <f t="shared" si="5"/>
        <v>0</v>
      </c>
      <c r="L140" s="10">
        <v>99</v>
      </c>
      <c r="M140" s="7" t="s">
        <v>53</v>
      </c>
    </row>
    <row r="141" spans="1:13" s="4" customFormat="1" ht="26.45" customHeight="1">
      <c r="A141" s="7">
        <v>137</v>
      </c>
      <c r="B141" s="7" t="s">
        <v>154</v>
      </c>
      <c r="C141" s="8" t="s">
        <v>55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f t="shared" si="4"/>
        <v>0</v>
      </c>
      <c r="J141" s="12">
        <v>0</v>
      </c>
      <c r="K141" s="9">
        <f t="shared" si="5"/>
        <v>0</v>
      </c>
      <c r="L141" s="10">
        <v>100</v>
      </c>
      <c r="M141" s="7" t="s">
        <v>53</v>
      </c>
    </row>
    <row r="142" spans="1:13" s="4" customFormat="1" ht="26.45" customHeight="1">
      <c r="A142" s="7">
        <v>138</v>
      </c>
      <c r="B142" s="7" t="s">
        <v>155</v>
      </c>
      <c r="C142" s="8" t="s">
        <v>55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f t="shared" si="4"/>
        <v>0</v>
      </c>
      <c r="J142" s="12">
        <v>0</v>
      </c>
      <c r="K142" s="9">
        <f t="shared" si="5"/>
        <v>0</v>
      </c>
      <c r="L142" s="10">
        <v>101</v>
      </c>
      <c r="M142" s="7" t="s">
        <v>53</v>
      </c>
    </row>
  </sheetData>
  <mergeCells count="13">
    <mergeCell ref="A1:B1"/>
    <mergeCell ref="A2:M2"/>
    <mergeCell ref="D3:E3"/>
    <mergeCell ref="F3:G3"/>
    <mergeCell ref="A3:A4"/>
    <mergeCell ref="B3:B4"/>
    <mergeCell ref="C3:C4"/>
    <mergeCell ref="H3:H4"/>
    <mergeCell ref="I3:I4"/>
    <mergeCell ref="J3:J4"/>
    <mergeCell ref="K3:K4"/>
    <mergeCell ref="L3:L4"/>
    <mergeCell ref="M3:M4"/>
  </mergeCells>
  <phoneticPr fontId="11" type="noConversion"/>
  <pageMargins left="0.75" right="0.75" top="1" bottom="1" header="0.5" footer="0.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乡镇事业单位工作人员（五）、（六）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2023-02-01T07:51:00Z</dcterms:created>
  <dcterms:modified xsi:type="dcterms:W3CDTF">2023-02-06T02:28:08Z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02AF9BA1FBFC4E0DB23D13E6C00FB196</vt:lpwstr>
  </property>
</Properties>
</file>