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75" tabRatio="925" activeTab="2"/>
  </bookViews>
  <sheets>
    <sheet name="5日A组" sheetId="10" r:id="rId1"/>
    <sheet name="5日B组" sheetId="11" r:id="rId2"/>
    <sheet name="5日C组" sheetId="12" r:id="rId3"/>
    <sheet name="5日D组" sheetId="15" r:id="rId4"/>
    <sheet name="5日E组" sheetId="16" r:id="rId5"/>
    <sheet name="5日F组" sheetId="18" r:id="rId6"/>
  </sheets>
  <definedNames>
    <definedName name="_xlnm.Print_Titles" localSheetId="0">'5日A组'!$1:$2</definedName>
    <definedName name="_xlnm.Print_Titles" localSheetId="1">'5日B组'!$1:$2</definedName>
    <definedName name="_xlnm.Print_Titles" localSheetId="2">'5日C组'!$1:$2</definedName>
    <definedName name="_xlnm.Print_Titles" localSheetId="3">'5日D组'!$1:$2</definedName>
    <definedName name="_xlnm.Print_Titles" localSheetId="4">'5日E组'!$1:$2</definedName>
    <definedName name="_xlnm.Print_Titles" localSheetId="5">'5日F组'!$1:$2</definedName>
  </definedNames>
  <calcPr calcId="125725"/>
</workbook>
</file>

<file path=xl/calcChain.xml><?xml version="1.0" encoding="utf-8"?>
<calcChain xmlns="http://schemas.openxmlformats.org/spreadsheetml/2006/main">
  <c r="J4" i="18"/>
  <c r="J6"/>
  <c r="J7"/>
  <c r="J8"/>
  <c r="J12"/>
  <c r="J13"/>
  <c r="J15"/>
  <c r="J16"/>
  <c r="J17"/>
  <c r="J19"/>
  <c r="J18"/>
  <c r="J21"/>
  <c r="J20"/>
  <c r="J23"/>
  <c r="J24"/>
  <c r="J26"/>
  <c r="J25"/>
  <c r="J27"/>
  <c r="J28"/>
  <c r="J29"/>
  <c r="J30"/>
  <c r="J31"/>
  <c r="J32"/>
  <c r="J33"/>
  <c r="J34"/>
  <c r="J35"/>
  <c r="J36"/>
  <c r="J37"/>
  <c r="J38"/>
  <c r="J39"/>
  <c r="J44"/>
  <c r="J45"/>
  <c r="J46"/>
  <c r="J3"/>
  <c r="J5" i="16"/>
  <c r="J4"/>
  <c r="J6"/>
  <c r="J7"/>
  <c r="J8"/>
  <c r="J9"/>
  <c r="J10"/>
  <c r="J11"/>
  <c r="J12"/>
  <c r="J13"/>
  <c r="J14"/>
  <c r="J15"/>
  <c r="J17"/>
  <c r="J16"/>
  <c r="J19"/>
  <c r="J18"/>
  <c r="J22"/>
  <c r="J25"/>
  <c r="J26"/>
  <c r="J27"/>
  <c r="J28"/>
  <c r="J29"/>
  <c r="J30"/>
  <c r="J32"/>
  <c r="J33"/>
  <c r="J34"/>
  <c r="J35"/>
  <c r="J36"/>
  <c r="J38"/>
  <c r="J3"/>
  <c r="J3" i="15"/>
  <c r="J4"/>
  <c r="J5"/>
  <c r="J7"/>
  <c r="J6"/>
  <c r="J9"/>
  <c r="J10"/>
  <c r="J12"/>
  <c r="J11"/>
  <c r="J13"/>
  <c r="J14"/>
  <c r="J15"/>
  <c r="J16"/>
  <c r="J17"/>
  <c r="J18"/>
  <c r="J19"/>
  <c r="J20"/>
  <c r="J21"/>
  <c r="J22"/>
  <c r="J23"/>
  <c r="J24"/>
  <c r="J25"/>
  <c r="J26"/>
  <c r="J27"/>
  <c r="J28"/>
  <c r="J30"/>
  <c r="J31"/>
  <c r="J32"/>
  <c r="J34"/>
  <c r="J33"/>
  <c r="J36"/>
  <c r="J37"/>
  <c r="J38"/>
  <c r="J39"/>
  <c r="J40"/>
</calcChain>
</file>

<file path=xl/sharedStrings.xml><?xml version="1.0" encoding="utf-8"?>
<sst xmlns="http://schemas.openxmlformats.org/spreadsheetml/2006/main" count="1540" uniqueCount="635">
  <si>
    <t>20224023610</t>
  </si>
  <si>
    <t>王旭美</t>
  </si>
  <si>
    <t>女</t>
  </si>
  <si>
    <t>平定县-平定县人民医院</t>
  </si>
  <si>
    <t>专业技术岗位</t>
  </si>
  <si>
    <t>0300080080</t>
  </si>
  <si>
    <t>20224024706</t>
  </si>
  <si>
    <t>刘浩</t>
  </si>
  <si>
    <t>男</t>
  </si>
  <si>
    <t>20224031509</t>
  </si>
  <si>
    <t>张碧蓉</t>
  </si>
  <si>
    <t>20224020109</t>
  </si>
  <si>
    <t>李亮</t>
  </si>
  <si>
    <t>平定县-平定县中医医院</t>
  </si>
  <si>
    <t>0300090080</t>
  </si>
  <si>
    <t>20224024306</t>
  </si>
  <si>
    <t>王彦璋</t>
  </si>
  <si>
    <t>20224024919</t>
  </si>
  <si>
    <t>关全权</t>
  </si>
  <si>
    <t>20224025713</t>
  </si>
  <si>
    <t>张瑞伟</t>
  </si>
  <si>
    <t>平定县-平定县妇幼保健计划生育服务中心</t>
  </si>
  <si>
    <t>0300100070</t>
  </si>
  <si>
    <t>20224031022</t>
  </si>
  <si>
    <t>李雅静</t>
  </si>
  <si>
    <t>20224027013</t>
  </si>
  <si>
    <t>田丽</t>
  </si>
  <si>
    <t>平定县-平定县所属乡镇卫生院</t>
  </si>
  <si>
    <t>0300110070</t>
  </si>
  <si>
    <t>20224032307</t>
  </si>
  <si>
    <t>刘伟</t>
  </si>
  <si>
    <t>20224022625</t>
  </si>
  <si>
    <t>刘鸿霞</t>
  </si>
  <si>
    <t>20224030907</t>
  </si>
  <si>
    <t>王菲</t>
  </si>
  <si>
    <t>盂县-盂县中医医院</t>
  </si>
  <si>
    <t>管理岗位</t>
  </si>
  <si>
    <t>0310030050</t>
  </si>
  <si>
    <t>20224025909</t>
  </si>
  <si>
    <t>王玮</t>
  </si>
  <si>
    <t>20224026308</t>
  </si>
  <si>
    <t>任卫芳</t>
  </si>
  <si>
    <t>20224031412</t>
  </si>
  <si>
    <t>魏瑞轩</t>
  </si>
  <si>
    <t>盂县-盂县疾病预防控制中心</t>
  </si>
  <si>
    <t>0310040010</t>
  </si>
  <si>
    <t>20224024118</t>
  </si>
  <si>
    <t>高国杰</t>
  </si>
  <si>
    <t>20224022518</t>
  </si>
  <si>
    <t>吕丽英</t>
  </si>
  <si>
    <t>20224024112</t>
  </si>
  <si>
    <t>张栋鑫</t>
  </si>
  <si>
    <t>盂县-盂县卫生健康综合行政执法队</t>
  </si>
  <si>
    <t>0310050010</t>
  </si>
  <si>
    <t>20224027609</t>
  </si>
  <si>
    <t>刘琪</t>
  </si>
  <si>
    <t>20224031320</t>
  </si>
  <si>
    <t>秦禹璇</t>
  </si>
  <si>
    <t>20224023729</t>
  </si>
  <si>
    <t>王晓红</t>
  </si>
  <si>
    <t>20224025630</t>
  </si>
  <si>
    <t>王怡凡</t>
  </si>
  <si>
    <t>20224024109</t>
  </si>
  <si>
    <t>庞玲娟</t>
  </si>
  <si>
    <t>20224032402</t>
  </si>
  <si>
    <t>赵景廷</t>
  </si>
  <si>
    <t>盂县-盂县文化市场综合行政执法队</t>
  </si>
  <si>
    <t>0310060010</t>
  </si>
  <si>
    <t>20224020406</t>
  </si>
  <si>
    <t>刘一赞</t>
  </si>
  <si>
    <t>20224026217</t>
  </si>
  <si>
    <t>刘杨柳</t>
  </si>
  <si>
    <t>20224032008</t>
  </si>
  <si>
    <t>王忠</t>
  </si>
  <si>
    <t>0310060020</t>
  </si>
  <si>
    <t>20224031126</t>
  </si>
  <si>
    <t>赵玮</t>
  </si>
  <si>
    <t>20224026321</t>
  </si>
  <si>
    <t>张卉</t>
  </si>
  <si>
    <t>盂县-盂县乡村振兴服务中心</t>
  </si>
  <si>
    <t>0310070010</t>
  </si>
  <si>
    <t>20224026429</t>
  </si>
  <si>
    <t>韩苗苗</t>
  </si>
  <si>
    <t>20224026101</t>
  </si>
  <si>
    <t>程春艳</t>
  </si>
  <si>
    <t>20224027927</t>
  </si>
  <si>
    <t>郭佩佩</t>
  </si>
  <si>
    <t>0310070020</t>
  </si>
  <si>
    <t>20224027522</t>
  </si>
  <si>
    <t>张梅</t>
  </si>
  <si>
    <t>20224021103</t>
  </si>
  <si>
    <t>郭华</t>
  </si>
  <si>
    <t>20224027223</t>
  </si>
  <si>
    <t>张欣悦</t>
  </si>
  <si>
    <t>盂县-盂县劳动保障监察综合行政执法队</t>
  </si>
  <si>
    <t>0310080010</t>
  </si>
  <si>
    <t>20224025304</t>
  </si>
  <si>
    <t>高志杰</t>
  </si>
  <si>
    <t>20224024414</t>
  </si>
  <si>
    <t>陈鹏飞</t>
  </si>
  <si>
    <t>20224021924</t>
  </si>
  <si>
    <t>薛秀芳</t>
  </si>
  <si>
    <t>20224031630</t>
  </si>
  <si>
    <t>赵倩</t>
  </si>
  <si>
    <t>20224026911</t>
  </si>
  <si>
    <t>郝国斌</t>
  </si>
  <si>
    <t>20224030109</t>
  </si>
  <si>
    <t>郭静</t>
  </si>
  <si>
    <t>阳泉市郊区-阳泉市第二人民医院（郊区人民医院）</t>
  </si>
  <si>
    <t>0320020110</t>
  </si>
  <si>
    <t>20224025605</t>
  </si>
  <si>
    <t>赵静培</t>
  </si>
  <si>
    <t>20224022509</t>
  </si>
  <si>
    <t>刘晓静</t>
  </si>
  <si>
    <t>20224022206</t>
  </si>
  <si>
    <t>丁汀</t>
  </si>
  <si>
    <t>0320020120</t>
  </si>
  <si>
    <t>20224024909</t>
  </si>
  <si>
    <t>郑聪豆</t>
  </si>
  <si>
    <t>20224027921</t>
  </si>
  <si>
    <t>焦怡萌</t>
  </si>
  <si>
    <t>20224030413</t>
  </si>
  <si>
    <t>赵丽丽</t>
  </si>
  <si>
    <t>20224028027</t>
  </si>
  <si>
    <t>李茜</t>
  </si>
  <si>
    <t>20224025418</t>
  </si>
  <si>
    <t>邢蕊</t>
  </si>
  <si>
    <t>20224030130</t>
  </si>
  <si>
    <t>王华昕</t>
  </si>
  <si>
    <t>阳泉市矿区-阳泉市矿区民政事务中心</t>
  </si>
  <si>
    <t>0330010010</t>
  </si>
  <si>
    <t>20224025217</t>
  </si>
  <si>
    <t>潘辉</t>
  </si>
  <si>
    <t>20224023227</t>
  </si>
  <si>
    <t>高凤丽</t>
  </si>
  <si>
    <t>20224026330</t>
  </si>
  <si>
    <t>张军</t>
  </si>
  <si>
    <t>阳泉市矿区-阳泉市矿区图书馆（矿区文物管理中心、矿区美术馆）</t>
  </si>
  <si>
    <t>0330020010</t>
  </si>
  <si>
    <t>20224022828</t>
  </si>
  <si>
    <t>李成文</t>
  </si>
  <si>
    <t>20224022126</t>
  </si>
  <si>
    <t>杨欢</t>
  </si>
  <si>
    <t>20224032106</t>
  </si>
  <si>
    <t>梁红丽</t>
  </si>
  <si>
    <t>0330020020</t>
  </si>
  <si>
    <t>20224023604</t>
  </si>
  <si>
    <t>曹文亮</t>
  </si>
  <si>
    <t>20224031423</t>
  </si>
  <si>
    <t>张浩</t>
  </si>
  <si>
    <t>20224023121</t>
  </si>
  <si>
    <t>梁慧超</t>
  </si>
  <si>
    <t>阳泉市矿区-阳泉市矿区直属机关事务服务中心</t>
  </si>
  <si>
    <t>管理岗位1</t>
  </si>
  <si>
    <t>0330030010</t>
  </si>
  <si>
    <t>20224020203</t>
  </si>
  <si>
    <t>郭黎捷</t>
  </si>
  <si>
    <t>20224021324</t>
  </si>
  <si>
    <t>任雅莉</t>
  </si>
  <si>
    <t>20224023526</t>
  </si>
  <si>
    <t>刘聪</t>
  </si>
  <si>
    <t>管理岗位2</t>
  </si>
  <si>
    <t>0330030020</t>
  </si>
  <si>
    <t>20224027824</t>
  </si>
  <si>
    <t>刘帅</t>
  </si>
  <si>
    <t>20224021711</t>
  </si>
  <si>
    <t>金泽欣</t>
  </si>
  <si>
    <t>20224022125</t>
  </si>
  <si>
    <t>杨建栋</t>
  </si>
  <si>
    <t>阳泉市矿区-阳泉市矿区市场监督管理局派驻街道市场监管所</t>
  </si>
  <si>
    <t>0330040010</t>
  </si>
  <si>
    <t>20224027507</t>
  </si>
  <si>
    <t>张琳</t>
  </si>
  <si>
    <t>20224024615</t>
  </si>
  <si>
    <t>郭琳</t>
  </si>
  <si>
    <t>20224027722</t>
  </si>
  <si>
    <t>苟婷婷</t>
  </si>
  <si>
    <t>0330040020</t>
  </si>
  <si>
    <t>20224026615</t>
  </si>
  <si>
    <t>赵路成</t>
  </si>
  <si>
    <t>20224026814</t>
  </si>
  <si>
    <t>王雅雯</t>
  </si>
  <si>
    <t>20224024123</t>
  </si>
  <si>
    <t>翟梁宇</t>
  </si>
  <si>
    <t>管理岗位3</t>
  </si>
  <si>
    <t>0330040030</t>
  </si>
  <si>
    <t>20224031208</t>
  </si>
  <si>
    <t>闫晓伟</t>
  </si>
  <si>
    <t>20224027703</t>
  </si>
  <si>
    <t>陈园</t>
  </si>
  <si>
    <t>阳泉市矿区-阳泉市矿区健康促进中心</t>
  </si>
  <si>
    <t>0330050010</t>
  </si>
  <si>
    <t>20224032003</t>
  </si>
  <si>
    <t>申晓玥</t>
  </si>
  <si>
    <t>20224024715</t>
  </si>
  <si>
    <t>赵俊</t>
  </si>
  <si>
    <t>20224024025</t>
  </si>
  <si>
    <t>白岳弘</t>
  </si>
  <si>
    <t>阳泉市矿区-阳泉市矿区电子数据审计服务中心</t>
  </si>
  <si>
    <t>0330060010</t>
  </si>
  <si>
    <t>20224024710</t>
  </si>
  <si>
    <t>魏宋蕾</t>
  </si>
  <si>
    <t>20224020208</t>
  </si>
  <si>
    <t>冯欢</t>
  </si>
  <si>
    <t>20224021527</t>
  </si>
  <si>
    <t>王烽屹</t>
  </si>
  <si>
    <t>阳泉市矿区-阳泉市矿区医疗保险中心</t>
  </si>
  <si>
    <t>0330070010</t>
  </si>
  <si>
    <t>20224026707</t>
  </si>
  <si>
    <t>石杰阳</t>
  </si>
  <si>
    <t>20224030328</t>
  </si>
  <si>
    <t>张晓昀</t>
  </si>
  <si>
    <t>20224025310</t>
  </si>
  <si>
    <t>李昌城</t>
  </si>
  <si>
    <t>阳泉市矿区-阳泉市矿区政务服务中心</t>
  </si>
  <si>
    <t>0330080010</t>
  </si>
  <si>
    <t>20224032313</t>
  </si>
  <si>
    <t>陈玥</t>
  </si>
  <si>
    <t>20224026327</t>
  </si>
  <si>
    <t>赵炳荣</t>
  </si>
  <si>
    <t>20224026830</t>
  </si>
  <si>
    <t>雷鹏飞</t>
  </si>
  <si>
    <t>0330080020</t>
  </si>
  <si>
    <t>20224028015</t>
  </si>
  <si>
    <t>申雪菲</t>
  </si>
  <si>
    <t>20224020701</t>
  </si>
  <si>
    <t>张雯娜</t>
  </si>
  <si>
    <t>阳泉市矿区-阳泉市矿区沙坪街道综合便民服务中心</t>
  </si>
  <si>
    <t>0330090010</t>
  </si>
  <si>
    <t>20224027111</t>
  </si>
  <si>
    <t>裴素丽</t>
  </si>
  <si>
    <t>20224023529</t>
  </si>
  <si>
    <t>毕慧梅</t>
  </si>
  <si>
    <t>20224025512</t>
  </si>
  <si>
    <t>裴虹宇</t>
  </si>
  <si>
    <t>0330090020</t>
  </si>
  <si>
    <t>20224020613</t>
  </si>
  <si>
    <t>姚惠敏</t>
  </si>
  <si>
    <t>20224026924</t>
  </si>
  <si>
    <t>石晓雅</t>
  </si>
  <si>
    <t>20224031230</t>
  </si>
  <si>
    <t>胡文婷</t>
  </si>
  <si>
    <t>阳泉市矿区-阳泉市矿区赛鱼街道综合便民服务中心</t>
  </si>
  <si>
    <t>0330100010</t>
  </si>
  <si>
    <t>20224024407</t>
  </si>
  <si>
    <t>苏正阳</t>
  </si>
  <si>
    <t>20224031128</t>
  </si>
  <si>
    <t>王文慧</t>
  </si>
  <si>
    <t>20224031910</t>
  </si>
  <si>
    <t>李佳桥</t>
  </si>
  <si>
    <t>20224032330</t>
  </si>
  <si>
    <t>陈钰</t>
  </si>
  <si>
    <t>20224024506</t>
  </si>
  <si>
    <t>白志平</t>
  </si>
  <si>
    <t>20224022002</t>
  </si>
  <si>
    <t>王琛君</t>
  </si>
  <si>
    <t>阳泉市矿区-阳泉市矿区桥头街道综合便民服务中心</t>
  </si>
  <si>
    <t>0330110010</t>
  </si>
  <si>
    <t>20224031505</t>
  </si>
  <si>
    <t>魏俊英</t>
  </si>
  <si>
    <t>20224030927</t>
  </si>
  <si>
    <t>白洁</t>
  </si>
  <si>
    <t>20224031607</t>
  </si>
  <si>
    <t>郝嘉熙</t>
  </si>
  <si>
    <t>0330110020</t>
  </si>
  <si>
    <t>20224022723</t>
  </si>
  <si>
    <t>王旭峰</t>
  </si>
  <si>
    <t>20224020501</t>
  </si>
  <si>
    <t>韩瑞</t>
  </si>
  <si>
    <t>20224021824</t>
  </si>
  <si>
    <t>王晓</t>
  </si>
  <si>
    <t>阳泉市矿区-阳泉市矿区平潭街街道综合便民服务中心</t>
  </si>
  <si>
    <t>0330120010</t>
  </si>
  <si>
    <t>20224026015</t>
  </si>
  <si>
    <t>闫昭锦</t>
  </si>
  <si>
    <t>20224023914</t>
  </si>
  <si>
    <t>高培杰</t>
  </si>
  <si>
    <t>20224024514</t>
  </si>
  <si>
    <t>史晓娟</t>
  </si>
  <si>
    <t>0330120020</t>
  </si>
  <si>
    <t>20224031909</t>
  </si>
  <si>
    <t>刘瑞香</t>
  </si>
  <si>
    <t>20224032123</t>
  </si>
  <si>
    <t>杨庆</t>
  </si>
  <si>
    <t>20224025907</t>
  </si>
  <si>
    <t>霍剑</t>
  </si>
  <si>
    <t>阳泉市矿区-阳泉市蔡洼街道综合便民服务中心</t>
  </si>
  <si>
    <t>0330130010</t>
  </si>
  <si>
    <t>20224024008</t>
  </si>
  <si>
    <t>谢俊婷</t>
  </si>
  <si>
    <t>20224027302</t>
  </si>
  <si>
    <t>张昕冉</t>
  </si>
  <si>
    <t>20224021022</t>
  </si>
  <si>
    <t>崔娟</t>
  </si>
  <si>
    <t>0330130020</t>
  </si>
  <si>
    <t>20224027914</t>
  </si>
  <si>
    <t>梁晓庆</t>
  </si>
  <si>
    <t>20224022304</t>
  </si>
  <si>
    <t>李亚楠</t>
  </si>
  <si>
    <t>20224020429</t>
  </si>
  <si>
    <t>罗伟</t>
  </si>
  <si>
    <t>阳泉市矿区-阳泉市矿区疾病预防控制中心</t>
  </si>
  <si>
    <t>专业技术岗位2</t>
  </si>
  <si>
    <t>0330140020</t>
  </si>
  <si>
    <t>20224030724</t>
  </si>
  <si>
    <t>李檬</t>
  </si>
  <si>
    <t>临床医学岗位1</t>
  </si>
  <si>
    <t>影像医学岗位</t>
  </si>
  <si>
    <t>检验技术岗位</t>
  </si>
  <si>
    <t>临床医学岗位</t>
  </si>
  <si>
    <t>口腔医学岗位</t>
  </si>
  <si>
    <t>中医医学岗位</t>
  </si>
  <si>
    <t>20224033028</t>
  </si>
  <si>
    <t>赵青</t>
  </si>
  <si>
    <t>0300110060</t>
  </si>
  <si>
    <t>20224032524</t>
  </si>
  <si>
    <t>侯佩汝</t>
  </si>
  <si>
    <t>20224034415</t>
  </si>
  <si>
    <t>张露</t>
  </si>
  <si>
    <t>20224032503</t>
  </si>
  <si>
    <t>徐开敏</t>
  </si>
  <si>
    <t>20224033620</t>
  </si>
  <si>
    <t>裴鹏霞</t>
  </si>
  <si>
    <t>20224034204</t>
  </si>
  <si>
    <t>和家鑫</t>
  </si>
  <si>
    <t>20224033927</t>
  </si>
  <si>
    <t>李敏</t>
  </si>
  <si>
    <t>盂县-盂县人民医院</t>
  </si>
  <si>
    <t>临床医学岗位3</t>
  </si>
  <si>
    <t>0310020030</t>
  </si>
  <si>
    <t>20224033516</t>
  </si>
  <si>
    <t>刘洋</t>
  </si>
  <si>
    <t>20224034102</t>
  </si>
  <si>
    <t>梁梦宇</t>
  </si>
  <si>
    <t>20224032618</t>
  </si>
  <si>
    <t>张瑜</t>
  </si>
  <si>
    <t>20224034107</t>
  </si>
  <si>
    <t>刘畅</t>
  </si>
  <si>
    <t>20224032529</t>
  </si>
  <si>
    <t>孙毅</t>
  </si>
  <si>
    <t>20224032510</t>
  </si>
  <si>
    <t>侯跃萍</t>
  </si>
  <si>
    <t>20224033001</t>
  </si>
  <si>
    <t>张子豪</t>
  </si>
  <si>
    <t>临床医学岗位5</t>
  </si>
  <si>
    <t>0310020050</t>
  </si>
  <si>
    <t>20224033214</t>
  </si>
  <si>
    <t>高丽萍</t>
  </si>
  <si>
    <t>20224033402</t>
  </si>
  <si>
    <t>崔佳慧</t>
  </si>
  <si>
    <t>中西医医学岗位</t>
  </si>
  <si>
    <t>0310020080</t>
  </si>
  <si>
    <t>20224033406</t>
  </si>
  <si>
    <t>武雪曼</t>
  </si>
  <si>
    <t>20224033524</t>
  </si>
  <si>
    <t>薛南</t>
  </si>
  <si>
    <t>临床医学岗位7</t>
  </si>
  <si>
    <t>0310020090</t>
  </si>
  <si>
    <t>20224034229</t>
  </si>
  <si>
    <t>雷有梅</t>
  </si>
  <si>
    <t>20224034224</t>
  </si>
  <si>
    <t>张会青</t>
  </si>
  <si>
    <t>20224034225</t>
  </si>
  <si>
    <t>张宏伟</t>
  </si>
  <si>
    <t>20224034208</t>
  </si>
  <si>
    <t>韩述华</t>
  </si>
  <si>
    <t>20224034523</t>
  </si>
  <si>
    <t>王献</t>
  </si>
  <si>
    <t>20224032722</t>
  </si>
  <si>
    <t>李瑞芳</t>
  </si>
  <si>
    <t>20224034018</t>
  </si>
  <si>
    <t>严嘉瑞</t>
  </si>
  <si>
    <t>20224034329</t>
  </si>
  <si>
    <t>石坚如</t>
  </si>
  <si>
    <t>20224033728</t>
  </si>
  <si>
    <t>刘嘉鑫</t>
  </si>
  <si>
    <t>20224032615</t>
  </si>
  <si>
    <t>李凯玉</t>
  </si>
  <si>
    <t>0310020110</t>
  </si>
  <si>
    <t>20224033229</t>
  </si>
  <si>
    <t>路艳红</t>
  </si>
  <si>
    <t>20224033107</t>
  </si>
  <si>
    <t>杜晓娇</t>
  </si>
  <si>
    <t>20224034726</t>
  </si>
  <si>
    <t>徐艳艳</t>
  </si>
  <si>
    <t>20224034305</t>
  </si>
  <si>
    <t>王东芳</t>
  </si>
  <si>
    <t>20224033928</t>
  </si>
  <si>
    <t>韩彩霞</t>
  </si>
  <si>
    <t>20224032912</t>
  </si>
  <si>
    <t>岳超</t>
  </si>
  <si>
    <t>影像技术岗位</t>
  </si>
  <si>
    <t>0310020120</t>
  </si>
  <si>
    <t>20224033203</t>
  </si>
  <si>
    <t>苏宇杰</t>
  </si>
  <si>
    <t>20224032504</t>
  </si>
  <si>
    <t>郭越</t>
  </si>
  <si>
    <t>20224032727</t>
  </si>
  <si>
    <t>贺云</t>
  </si>
  <si>
    <t>20224033704</t>
  </si>
  <si>
    <t>梁晓云</t>
  </si>
  <si>
    <t>20224034516</t>
  </si>
  <si>
    <t>杨杰</t>
  </si>
  <si>
    <t>20224033219</t>
  </si>
  <si>
    <t>李平</t>
  </si>
  <si>
    <t>0310020130</t>
  </si>
  <si>
    <t>20224034729</t>
  </si>
  <si>
    <t>刘智</t>
  </si>
  <si>
    <t>康复医学岗位</t>
  </si>
  <si>
    <t>0310020140</t>
  </si>
  <si>
    <t>20224034602</t>
  </si>
  <si>
    <t>宋祺文</t>
  </si>
  <si>
    <t>20224032816</t>
  </si>
  <si>
    <t>杨雯雯</t>
  </si>
  <si>
    <t>20224034120</t>
  </si>
  <si>
    <t>闫文彦</t>
  </si>
  <si>
    <t>20224033812</t>
  </si>
  <si>
    <t>赵玉</t>
  </si>
  <si>
    <t>20224033021</t>
  </si>
  <si>
    <t>王新新</t>
  </si>
  <si>
    <t>20224033204</t>
  </si>
  <si>
    <t>秦进</t>
  </si>
  <si>
    <t>0310030010</t>
  </si>
  <si>
    <t>20224034808</t>
  </si>
  <si>
    <t>王佳琪</t>
  </si>
  <si>
    <t>20224034016</t>
  </si>
  <si>
    <t>刘鑫</t>
  </si>
  <si>
    <t>0310030020</t>
  </si>
  <si>
    <t>20224033615</t>
  </si>
  <si>
    <t>刘宇芳</t>
  </si>
  <si>
    <t>0310030030</t>
  </si>
  <si>
    <t>20224032707</t>
  </si>
  <si>
    <t>侯晓雯</t>
  </si>
  <si>
    <t>20224034611</t>
  </si>
  <si>
    <t>韩志岚</t>
  </si>
  <si>
    <t>0310030040</t>
  </si>
  <si>
    <t>20224034001</t>
  </si>
  <si>
    <t>王文龙</t>
  </si>
  <si>
    <t>0320020010</t>
  </si>
  <si>
    <t>20224032528</t>
  </si>
  <si>
    <t>任佳慧</t>
  </si>
  <si>
    <t>20224033410</t>
  </si>
  <si>
    <t>史惠炜</t>
  </si>
  <si>
    <t>20224033826</t>
  </si>
  <si>
    <t>何静妮</t>
  </si>
  <si>
    <t>20224033816</t>
  </si>
  <si>
    <t>侯云飞</t>
  </si>
  <si>
    <t>20224033807</t>
  </si>
  <si>
    <t>刘潇洁</t>
  </si>
  <si>
    <t>20224033915</t>
  </si>
  <si>
    <t>高卫平</t>
  </si>
  <si>
    <t>0320020030</t>
  </si>
  <si>
    <t>20224032916</t>
  </si>
  <si>
    <t>李晓云</t>
  </si>
  <si>
    <t>20224034625</t>
  </si>
  <si>
    <t>刘雨晴</t>
  </si>
  <si>
    <t>20224032505</t>
  </si>
  <si>
    <t>李宁宇</t>
  </si>
  <si>
    <t>影像医学岗位1</t>
  </si>
  <si>
    <t>0320020040</t>
  </si>
  <si>
    <t>20224033227</t>
  </si>
  <si>
    <t>李慧芳</t>
  </si>
  <si>
    <t>20224033218</t>
  </si>
  <si>
    <t>武晓杰</t>
  </si>
  <si>
    <t>麻醉医学岗位1</t>
  </si>
  <si>
    <t>0320020060</t>
  </si>
  <si>
    <t>20224033316</t>
  </si>
  <si>
    <t>李颖</t>
  </si>
  <si>
    <t>20224032902</t>
  </si>
  <si>
    <t>杨雪婷</t>
  </si>
  <si>
    <t>20224034708</t>
  </si>
  <si>
    <t>李云峰</t>
  </si>
  <si>
    <t>20224034416</t>
  </si>
  <si>
    <t>贾晓静</t>
  </si>
  <si>
    <t>20224032518</t>
  </si>
  <si>
    <t>邓宇川</t>
  </si>
  <si>
    <t>0320020080</t>
  </si>
  <si>
    <t>20224034504</t>
  </si>
  <si>
    <t>张莉</t>
  </si>
  <si>
    <t>阳泉市郊区-河底镇卫生院</t>
  </si>
  <si>
    <t>0320030010</t>
  </si>
  <si>
    <t>20224032910</t>
  </si>
  <si>
    <t>翟梦婷</t>
  </si>
  <si>
    <t>20224034526</t>
  </si>
  <si>
    <t>郭霞</t>
  </si>
  <si>
    <t>阳泉市郊区-平坦镇卫生院</t>
  </si>
  <si>
    <t>0320040010</t>
  </si>
  <si>
    <t>20224033019</t>
  </si>
  <si>
    <t>武莎</t>
  </si>
  <si>
    <t>20224032827</t>
  </si>
  <si>
    <t>王晓刚</t>
  </si>
  <si>
    <t>20224033124</t>
  </si>
  <si>
    <t>李优</t>
  </si>
  <si>
    <t>阳泉市矿区-阳泉市矿区医疗集团（阳泉市矿区医院）</t>
  </si>
  <si>
    <t>0330160010</t>
  </si>
  <si>
    <t>20224011030</t>
  </si>
  <si>
    <t>王珊珊</t>
  </si>
  <si>
    <t>盂县-盂县县直中学</t>
  </si>
  <si>
    <t>初中语文教师岗位</t>
  </si>
  <si>
    <t>0310010040</t>
  </si>
  <si>
    <t>20224011228</t>
  </si>
  <si>
    <t>荣圆圆</t>
  </si>
  <si>
    <t>20224011111</t>
  </si>
  <si>
    <t>李芝贤</t>
  </si>
  <si>
    <t>20224018027</t>
  </si>
  <si>
    <t>李鑫</t>
  </si>
  <si>
    <t>初中历史教师岗位</t>
  </si>
  <si>
    <t>0310010060</t>
  </si>
  <si>
    <t>20224013322</t>
  </si>
  <si>
    <t>韩丽霞</t>
  </si>
  <si>
    <t>20224017612</t>
  </si>
  <si>
    <t>胡晓霞</t>
  </si>
  <si>
    <t>20224011606</t>
  </si>
  <si>
    <t>张亚娜</t>
  </si>
  <si>
    <t>初中地理教师岗位</t>
  </si>
  <si>
    <t>0310010070</t>
  </si>
  <si>
    <t>20224011922</t>
  </si>
  <si>
    <t>任美鑫</t>
  </si>
  <si>
    <t>20224016913</t>
  </si>
  <si>
    <t>邢丽敏</t>
  </si>
  <si>
    <t>20224010729</t>
  </si>
  <si>
    <t>常信航</t>
  </si>
  <si>
    <t>初中政治教师岗位</t>
  </si>
  <si>
    <t>0310010090</t>
  </si>
  <si>
    <t>20224013313</t>
  </si>
  <si>
    <t>王丽静</t>
  </si>
  <si>
    <t>20224015507</t>
  </si>
  <si>
    <t>刘旭彦</t>
  </si>
  <si>
    <t>20224014616</t>
  </si>
  <si>
    <t>梁佳丽</t>
  </si>
  <si>
    <t>阳泉市郊区-阳泉市郊区所属中小学校</t>
  </si>
  <si>
    <t>初中语文教师岗位1</t>
  </si>
  <si>
    <t>0320010010</t>
  </si>
  <si>
    <t>20224016005</t>
  </si>
  <si>
    <t>马慧芬</t>
  </si>
  <si>
    <t>20224015230</t>
  </si>
  <si>
    <t>杜欣</t>
  </si>
  <si>
    <t>20224016014</t>
  </si>
  <si>
    <t>晋瑜</t>
  </si>
  <si>
    <t>20224014417</t>
  </si>
  <si>
    <t>武月杏</t>
  </si>
  <si>
    <t>20224018116</t>
  </si>
  <si>
    <t>吉倩</t>
  </si>
  <si>
    <t>20224012112</t>
  </si>
  <si>
    <t>郗舒琴</t>
  </si>
  <si>
    <t>20224011422</t>
  </si>
  <si>
    <t>程曦</t>
  </si>
  <si>
    <t>20224013303</t>
  </si>
  <si>
    <t>时鹏娟</t>
  </si>
  <si>
    <t>0320010030</t>
  </si>
  <si>
    <t>20224014716</t>
  </si>
  <si>
    <t>闫鹏俐</t>
  </si>
  <si>
    <t>20224013917</t>
  </si>
  <si>
    <t>崔慧卿</t>
  </si>
  <si>
    <t>20224013808</t>
  </si>
  <si>
    <t>杜敏敏</t>
  </si>
  <si>
    <t>20224016430</t>
  </si>
  <si>
    <t>高翔</t>
  </si>
  <si>
    <t>20224010629</t>
  </si>
  <si>
    <t>李彬</t>
  </si>
  <si>
    <t>20224012821</t>
  </si>
  <si>
    <t>陈欣</t>
  </si>
  <si>
    <t>小学语文教师岗位</t>
  </si>
  <si>
    <t>0320010080</t>
  </si>
  <si>
    <t>20224011506</t>
  </si>
  <si>
    <t>王一梅</t>
  </si>
  <si>
    <t>20224011813</t>
  </si>
  <si>
    <t>王璐琦</t>
  </si>
  <si>
    <t>20224016912</t>
  </si>
  <si>
    <t>刘越</t>
  </si>
  <si>
    <t>阳泉市矿区-阳泉市第十六中学校</t>
  </si>
  <si>
    <t>0330190010</t>
  </si>
  <si>
    <t>20224015322</t>
  </si>
  <si>
    <t>温琴</t>
  </si>
  <si>
    <t>20224017609</t>
  </si>
  <si>
    <t>郝娅娴</t>
  </si>
  <si>
    <t>20224017014</t>
  </si>
  <si>
    <t>蔺鑫</t>
  </si>
  <si>
    <t>阳泉市矿区-阳泉市矿区平潭街小学校</t>
  </si>
  <si>
    <t>0330200030</t>
  </si>
  <si>
    <t>20224010607</t>
  </si>
  <si>
    <t>王丽娟</t>
  </si>
  <si>
    <t>20224014629</t>
  </si>
  <si>
    <t>冯树琦</t>
  </si>
  <si>
    <t>20224017412</t>
  </si>
  <si>
    <t>李婧</t>
  </si>
  <si>
    <t>阳泉市矿区-阳泉市矿区洪城河小学校</t>
  </si>
  <si>
    <t>小学语文教师岗位1</t>
  </si>
  <si>
    <t>0330210020</t>
  </si>
  <si>
    <t>20224011809</t>
  </si>
  <si>
    <t>宋佳</t>
  </si>
  <si>
    <t>20224013812</t>
  </si>
  <si>
    <t>史凯帆</t>
  </si>
  <si>
    <t>20224010902</t>
  </si>
  <si>
    <t>张如梅</t>
  </si>
  <si>
    <t>20224013915</t>
  </si>
  <si>
    <t>贾梦</t>
  </si>
  <si>
    <t>20224018230</t>
  </si>
  <si>
    <t>闫璐璐</t>
  </si>
  <si>
    <t>20224015120</t>
  </si>
  <si>
    <t>王青</t>
  </si>
  <si>
    <t>阳泉市矿区-阳泉市矿区小南坑小学校</t>
  </si>
  <si>
    <t>0330220010</t>
  </si>
  <si>
    <t>20224014104</t>
  </si>
  <si>
    <t>刘璐璐</t>
  </si>
  <si>
    <t>20224011227</t>
  </si>
  <si>
    <t>王卫玲</t>
  </si>
  <si>
    <t>准考证号</t>
    <phoneticPr fontId="4" type="noConversion"/>
  </si>
  <si>
    <t>姓名</t>
  </si>
  <si>
    <t>性别</t>
  </si>
  <si>
    <t>报考单位</t>
  </si>
  <si>
    <t>报考岗位</t>
    <phoneticPr fontId="4" type="noConversion"/>
  </si>
  <si>
    <t>岗位编码</t>
    <phoneticPr fontId="4" type="noConversion"/>
  </si>
  <si>
    <t>笔试
成绩</t>
    <phoneticPr fontId="4" type="noConversion"/>
  </si>
  <si>
    <t>面试
序号</t>
    <phoneticPr fontId="4" type="noConversion"/>
  </si>
  <si>
    <t>面试
成绩</t>
    <phoneticPr fontId="4" type="noConversion"/>
  </si>
  <si>
    <t>总成绩</t>
    <phoneticPr fontId="4" type="noConversion"/>
  </si>
  <si>
    <t>岗位
排名</t>
    <phoneticPr fontId="4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</si>
  <si>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family val="3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family val="3"/>
        <charset val="134"/>
      </rPr>
      <t>（5日 D</t>
    </r>
    <r>
      <rPr>
        <b/>
        <sz val="16"/>
        <rFont val="宋体"/>
        <charset val="134"/>
      </rPr>
      <t>组  医学类39人）</t>
    </r>
    <phoneticPr fontId="4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</si>
  <si>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family val="3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family val="3"/>
        <charset val="134"/>
      </rPr>
      <t>（5日 E</t>
    </r>
    <r>
      <rPr>
        <b/>
        <sz val="16"/>
        <rFont val="宋体"/>
        <charset val="134"/>
      </rPr>
      <t>组  医学类3</t>
    </r>
    <r>
      <rPr>
        <b/>
        <sz val="16"/>
        <rFont val="宋体"/>
        <family val="3"/>
        <charset val="134"/>
      </rPr>
      <t>6</t>
    </r>
    <r>
      <rPr>
        <b/>
        <sz val="16"/>
        <rFont val="宋体"/>
        <charset val="134"/>
      </rPr>
      <t>人）</t>
    </r>
    <phoneticPr fontId="4" type="noConversion"/>
  </si>
  <si>
    <r>
      <t>阳泉市</t>
    </r>
    <r>
      <rPr>
        <b/>
        <sz val="16"/>
        <rFont val="宋体"/>
        <charset val="134"/>
      </rPr>
      <t>2022</t>
    </r>
    <r>
      <rPr>
        <b/>
        <sz val="16"/>
        <rFont val="宋体"/>
        <family val="3"/>
        <charset val="134"/>
      </rPr>
      <t>年事业单位公开招聘工作人员面试成绩和总成绩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family val="3"/>
        <charset val="134"/>
      </rPr>
      <t>（5日 F</t>
    </r>
    <r>
      <rPr>
        <b/>
        <sz val="16"/>
        <rFont val="宋体"/>
        <charset val="134"/>
      </rPr>
      <t>组  教师类44人）</t>
    </r>
    <phoneticPr fontId="4" type="noConversion"/>
  </si>
  <si>
    <t>缺考</t>
    <phoneticPr fontId="2" type="noConversion"/>
  </si>
  <si>
    <t>缺考</t>
    <phoneticPr fontId="2" type="noConversion"/>
  </si>
  <si>
    <t>阳泉市2022年事业单位公开招聘工作人员面试成绩和总成绩 （5日 A组  公共类40人）</t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</si>
  <si>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</si>
  <si>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</si>
  <si>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</si>
  <si>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</si>
  <si>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</si>
  <si>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</si>
  <si>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</si>
  <si>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</si>
  <si>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缺考</t>
  </si>
  <si>
    <t>阳泉市2022年事业单位公开招聘工作人员面试成绩和总成绩 （5日 B组  公共类41人）</t>
  </si>
  <si>
    <t>阳泉市2022年事业单位公开招聘工作人员面试成绩和总成绩 （5日 C组  公共类37人）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</si>
</sst>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16"/>
      <name val="宋体"/>
      <family val="3"/>
      <charset val="134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25" workbookViewId="0">
      <selection sqref="A1:K42"/>
    </sheetView>
  </sheetViews>
  <sheetFormatPr defaultColWidth="9" defaultRowHeight="13.5"/>
  <cols>
    <col min="1" max="1" width="12.75" style="1" bestFit="1" customWidth="1"/>
    <col min="2" max="2" width="7.5" style="1" bestFit="1" customWidth="1"/>
    <col min="3" max="3" width="5.5" style="1" bestFit="1" customWidth="1"/>
    <col min="4" max="4" width="50.625" style="4" customWidth="1"/>
    <col min="5" max="5" width="13.875" style="4" bestFit="1" customWidth="1"/>
    <col min="6" max="6" width="11.625" style="1" bestFit="1" customWidth="1"/>
    <col min="7" max="11" width="7.625" style="1" customWidth="1"/>
    <col min="12" max="16384" width="9" style="1"/>
  </cols>
  <sheetData>
    <row r="1" spans="1:11" customFormat="1" ht="47.25" customHeight="1">
      <c r="A1" s="21" t="s">
        <v>623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8.5">
      <c r="A2" s="22" t="s">
        <v>624</v>
      </c>
      <c r="B2" s="22" t="s">
        <v>608</v>
      </c>
      <c r="C2" s="22" t="s">
        <v>609</v>
      </c>
      <c r="D2" s="22" t="s">
        <v>610</v>
      </c>
      <c r="E2" s="22" t="s">
        <v>625</v>
      </c>
      <c r="F2" s="22" t="s">
        <v>626</v>
      </c>
      <c r="G2" s="23" t="s">
        <v>627</v>
      </c>
      <c r="H2" s="23" t="s">
        <v>628</v>
      </c>
      <c r="I2" s="23" t="s">
        <v>629</v>
      </c>
      <c r="J2" s="30" t="s">
        <v>630</v>
      </c>
      <c r="K2" s="24" t="s">
        <v>631</v>
      </c>
    </row>
    <row r="3" spans="1:11" ht="18" customHeight="1">
      <c r="A3" s="23" t="s">
        <v>0</v>
      </c>
      <c r="B3" s="23" t="s">
        <v>1</v>
      </c>
      <c r="C3" s="23" t="s">
        <v>2</v>
      </c>
      <c r="D3" s="28" t="s">
        <v>3</v>
      </c>
      <c r="E3" s="28" t="s">
        <v>4</v>
      </c>
      <c r="F3" s="23" t="s">
        <v>5</v>
      </c>
      <c r="G3" s="25">
        <v>81.2</v>
      </c>
      <c r="H3" s="27">
        <v>1</v>
      </c>
      <c r="I3" s="27">
        <v>84.1</v>
      </c>
      <c r="J3" s="31">
        <v>82.36</v>
      </c>
      <c r="K3" s="27">
        <v>1</v>
      </c>
    </row>
    <row r="4" spans="1:11" ht="18" customHeight="1">
      <c r="A4" s="23" t="s">
        <v>6</v>
      </c>
      <c r="B4" s="23" t="s">
        <v>7</v>
      </c>
      <c r="C4" s="23" t="s">
        <v>8</v>
      </c>
      <c r="D4" s="28" t="s">
        <v>3</v>
      </c>
      <c r="E4" s="28" t="s">
        <v>4</v>
      </c>
      <c r="F4" s="23" t="s">
        <v>5</v>
      </c>
      <c r="G4" s="25">
        <v>76.3</v>
      </c>
      <c r="H4" s="27">
        <v>3</v>
      </c>
      <c r="I4" s="27">
        <v>82.9</v>
      </c>
      <c r="J4" s="31">
        <v>78.94</v>
      </c>
      <c r="K4" s="27">
        <v>2</v>
      </c>
    </row>
    <row r="5" spans="1:11" ht="18" customHeight="1">
      <c r="A5" s="23" t="s">
        <v>9</v>
      </c>
      <c r="B5" s="23" t="s">
        <v>10</v>
      </c>
      <c r="C5" s="23" t="s">
        <v>2</v>
      </c>
      <c r="D5" s="28" t="s">
        <v>3</v>
      </c>
      <c r="E5" s="28" t="s">
        <v>4</v>
      </c>
      <c r="F5" s="23" t="s">
        <v>5</v>
      </c>
      <c r="G5" s="25">
        <v>75</v>
      </c>
      <c r="H5" s="27">
        <v>2</v>
      </c>
      <c r="I5" s="27" t="s">
        <v>632</v>
      </c>
      <c r="J5" s="31"/>
      <c r="K5" s="27"/>
    </row>
    <row r="6" spans="1:11" ht="18" customHeight="1">
      <c r="A6" s="23" t="s">
        <v>11</v>
      </c>
      <c r="B6" s="23" t="s">
        <v>12</v>
      </c>
      <c r="C6" s="23" t="s">
        <v>8</v>
      </c>
      <c r="D6" s="28" t="s">
        <v>13</v>
      </c>
      <c r="E6" s="28" t="s">
        <v>4</v>
      </c>
      <c r="F6" s="23" t="s">
        <v>14</v>
      </c>
      <c r="G6" s="25">
        <v>81.599999999999994</v>
      </c>
      <c r="H6" s="27">
        <v>34</v>
      </c>
      <c r="I6" s="27">
        <v>83</v>
      </c>
      <c r="J6" s="31">
        <v>82.16</v>
      </c>
      <c r="K6" s="27">
        <v>1</v>
      </c>
    </row>
    <row r="7" spans="1:11" ht="18" customHeight="1">
      <c r="A7" s="23" t="s">
        <v>15</v>
      </c>
      <c r="B7" s="23" t="s">
        <v>16</v>
      </c>
      <c r="C7" s="23" t="s">
        <v>8</v>
      </c>
      <c r="D7" s="28" t="s">
        <v>13</v>
      </c>
      <c r="E7" s="28" t="s">
        <v>4</v>
      </c>
      <c r="F7" s="23" t="s">
        <v>14</v>
      </c>
      <c r="G7" s="25">
        <v>73.7</v>
      </c>
      <c r="H7" s="27">
        <v>35</v>
      </c>
      <c r="I7" s="27">
        <v>83.33</v>
      </c>
      <c r="J7" s="31">
        <v>77.551999999999992</v>
      </c>
      <c r="K7" s="27">
        <v>2</v>
      </c>
    </row>
    <row r="8" spans="1:11" ht="18" customHeight="1">
      <c r="A8" s="23" t="s">
        <v>17</v>
      </c>
      <c r="B8" s="23" t="s">
        <v>18</v>
      </c>
      <c r="C8" s="23" t="s">
        <v>8</v>
      </c>
      <c r="D8" s="28" t="s">
        <v>13</v>
      </c>
      <c r="E8" s="28" t="s">
        <v>4</v>
      </c>
      <c r="F8" s="23" t="s">
        <v>14</v>
      </c>
      <c r="G8" s="25">
        <v>71.099999999999994</v>
      </c>
      <c r="H8" s="27">
        <v>33</v>
      </c>
      <c r="I8" s="27">
        <v>84</v>
      </c>
      <c r="J8" s="31">
        <v>76.259999999999991</v>
      </c>
      <c r="K8" s="27">
        <v>3</v>
      </c>
    </row>
    <row r="9" spans="1:11" ht="18" customHeight="1">
      <c r="A9" s="23" t="s">
        <v>19</v>
      </c>
      <c r="B9" s="23" t="s">
        <v>20</v>
      </c>
      <c r="C9" s="23" t="s">
        <v>8</v>
      </c>
      <c r="D9" s="28" t="s">
        <v>21</v>
      </c>
      <c r="E9" s="28" t="s">
        <v>4</v>
      </c>
      <c r="F9" s="23" t="s">
        <v>22</v>
      </c>
      <c r="G9" s="23">
        <v>78.900000000000006</v>
      </c>
      <c r="H9" s="27">
        <v>37</v>
      </c>
      <c r="I9" s="27">
        <v>83.77</v>
      </c>
      <c r="J9" s="31">
        <v>80.848000000000013</v>
      </c>
      <c r="K9" s="27">
        <v>1</v>
      </c>
    </row>
    <row r="10" spans="1:11" ht="18" customHeight="1">
      <c r="A10" s="23" t="s">
        <v>23</v>
      </c>
      <c r="B10" s="23" t="s">
        <v>24</v>
      </c>
      <c r="C10" s="23" t="s">
        <v>2</v>
      </c>
      <c r="D10" s="28" t="s">
        <v>21</v>
      </c>
      <c r="E10" s="28" t="s">
        <v>4</v>
      </c>
      <c r="F10" s="23" t="s">
        <v>22</v>
      </c>
      <c r="G10" s="23">
        <v>74.3</v>
      </c>
      <c r="H10" s="27">
        <v>36</v>
      </c>
      <c r="I10" s="27">
        <v>81.67</v>
      </c>
      <c r="J10" s="31">
        <v>77.24799999999999</v>
      </c>
      <c r="K10" s="27">
        <v>2</v>
      </c>
    </row>
    <row r="11" spans="1:11" ht="18" customHeight="1">
      <c r="A11" s="23" t="s">
        <v>25</v>
      </c>
      <c r="B11" s="23" t="s">
        <v>26</v>
      </c>
      <c r="C11" s="23" t="s">
        <v>2</v>
      </c>
      <c r="D11" s="28" t="s">
        <v>27</v>
      </c>
      <c r="E11" s="28" t="s">
        <v>4</v>
      </c>
      <c r="F11" s="23" t="s">
        <v>28</v>
      </c>
      <c r="G11" s="25">
        <v>78.7</v>
      </c>
      <c r="H11" s="27">
        <v>29</v>
      </c>
      <c r="I11" s="27">
        <v>82.97</v>
      </c>
      <c r="J11" s="31">
        <v>80.408000000000001</v>
      </c>
      <c r="K11" s="27">
        <v>1</v>
      </c>
    </row>
    <row r="12" spans="1:11" ht="18" customHeight="1">
      <c r="A12" s="23" t="s">
        <v>29</v>
      </c>
      <c r="B12" s="23" t="s">
        <v>30</v>
      </c>
      <c r="C12" s="23" t="s">
        <v>2</v>
      </c>
      <c r="D12" s="28" t="s">
        <v>27</v>
      </c>
      <c r="E12" s="28" t="s">
        <v>4</v>
      </c>
      <c r="F12" s="23" t="s">
        <v>28</v>
      </c>
      <c r="G12" s="25">
        <v>78.2</v>
      </c>
      <c r="H12" s="27">
        <v>28</v>
      </c>
      <c r="I12" s="27">
        <v>82.67</v>
      </c>
      <c r="J12" s="31">
        <v>79.988</v>
      </c>
      <c r="K12" s="27">
        <v>2</v>
      </c>
    </row>
    <row r="13" spans="1:11" ht="18" customHeight="1">
      <c r="A13" s="23" t="s">
        <v>31</v>
      </c>
      <c r="B13" s="23" t="s">
        <v>32</v>
      </c>
      <c r="C13" s="23" t="s">
        <v>2</v>
      </c>
      <c r="D13" s="28" t="s">
        <v>27</v>
      </c>
      <c r="E13" s="28" t="s">
        <v>4</v>
      </c>
      <c r="F13" s="23" t="s">
        <v>28</v>
      </c>
      <c r="G13" s="25">
        <v>76.599999999999994</v>
      </c>
      <c r="H13" s="27">
        <v>27</v>
      </c>
      <c r="I13" s="27">
        <v>83.5</v>
      </c>
      <c r="J13" s="31">
        <v>79.359999999999985</v>
      </c>
      <c r="K13" s="27">
        <v>3</v>
      </c>
    </row>
    <row r="14" spans="1:11" ht="18" customHeight="1">
      <c r="A14" s="26" t="s">
        <v>33</v>
      </c>
      <c r="B14" s="26" t="s">
        <v>34</v>
      </c>
      <c r="C14" s="26" t="s">
        <v>2</v>
      </c>
      <c r="D14" s="29" t="s">
        <v>35</v>
      </c>
      <c r="E14" s="29" t="s">
        <v>36</v>
      </c>
      <c r="F14" s="26" t="s">
        <v>37</v>
      </c>
      <c r="G14" s="27">
        <v>74.8</v>
      </c>
      <c r="H14" s="27">
        <v>26</v>
      </c>
      <c r="I14" s="27">
        <v>83.47</v>
      </c>
      <c r="J14" s="31">
        <v>78.268000000000001</v>
      </c>
      <c r="K14" s="27">
        <v>1</v>
      </c>
    </row>
    <row r="15" spans="1:11" ht="18" customHeight="1">
      <c r="A15" s="26" t="s">
        <v>38</v>
      </c>
      <c r="B15" s="26" t="s">
        <v>39</v>
      </c>
      <c r="C15" s="26" t="s">
        <v>2</v>
      </c>
      <c r="D15" s="29" t="s">
        <v>35</v>
      </c>
      <c r="E15" s="29" t="s">
        <v>36</v>
      </c>
      <c r="F15" s="26" t="s">
        <v>37</v>
      </c>
      <c r="G15" s="27">
        <v>70.900000000000006</v>
      </c>
      <c r="H15" s="27">
        <v>25</v>
      </c>
      <c r="I15" s="27">
        <v>84.33</v>
      </c>
      <c r="J15" s="31">
        <v>76.271999999999991</v>
      </c>
      <c r="K15" s="27">
        <v>2</v>
      </c>
    </row>
    <row r="16" spans="1:11" ht="18" customHeight="1">
      <c r="A16" s="26" t="s">
        <v>40</v>
      </c>
      <c r="B16" s="26" t="s">
        <v>41</v>
      </c>
      <c r="C16" s="26" t="s">
        <v>2</v>
      </c>
      <c r="D16" s="29" t="s">
        <v>35</v>
      </c>
      <c r="E16" s="29" t="s">
        <v>36</v>
      </c>
      <c r="F16" s="26" t="s">
        <v>37</v>
      </c>
      <c r="G16" s="27">
        <v>70.7</v>
      </c>
      <c r="H16" s="27">
        <v>24</v>
      </c>
      <c r="I16" s="27">
        <v>83.23</v>
      </c>
      <c r="J16" s="31">
        <v>75.712000000000003</v>
      </c>
      <c r="K16" s="27">
        <v>3</v>
      </c>
    </row>
    <row r="17" spans="1:11" ht="18" customHeight="1">
      <c r="A17" s="26" t="s">
        <v>42</v>
      </c>
      <c r="B17" s="26" t="s">
        <v>43</v>
      </c>
      <c r="C17" s="26" t="s">
        <v>8</v>
      </c>
      <c r="D17" s="29" t="s">
        <v>44</v>
      </c>
      <c r="E17" s="29" t="s">
        <v>36</v>
      </c>
      <c r="F17" s="26" t="s">
        <v>45</v>
      </c>
      <c r="G17" s="27">
        <v>74.900000000000006</v>
      </c>
      <c r="H17" s="27">
        <v>30</v>
      </c>
      <c r="I17" s="27">
        <v>83.73</v>
      </c>
      <c r="J17" s="31">
        <v>78.432000000000016</v>
      </c>
      <c r="K17" s="27">
        <v>1</v>
      </c>
    </row>
    <row r="18" spans="1:11" ht="18" customHeight="1">
      <c r="A18" s="26" t="s">
        <v>46</v>
      </c>
      <c r="B18" s="26" t="s">
        <v>47</v>
      </c>
      <c r="C18" s="26" t="s">
        <v>8</v>
      </c>
      <c r="D18" s="29" t="s">
        <v>44</v>
      </c>
      <c r="E18" s="29" t="s">
        <v>36</v>
      </c>
      <c r="F18" s="26" t="s">
        <v>45</v>
      </c>
      <c r="G18" s="27">
        <v>71.5</v>
      </c>
      <c r="H18" s="27">
        <v>31</v>
      </c>
      <c r="I18" s="27">
        <v>82.8</v>
      </c>
      <c r="J18" s="31">
        <v>76.02</v>
      </c>
      <c r="K18" s="27">
        <v>2</v>
      </c>
    </row>
    <row r="19" spans="1:11" ht="18" customHeight="1">
      <c r="A19" s="26" t="s">
        <v>48</v>
      </c>
      <c r="B19" s="26" t="s">
        <v>49</v>
      </c>
      <c r="C19" s="26" t="s">
        <v>2</v>
      </c>
      <c r="D19" s="29" t="s">
        <v>44</v>
      </c>
      <c r="E19" s="29" t="s">
        <v>36</v>
      </c>
      <c r="F19" s="26" t="s">
        <v>45</v>
      </c>
      <c r="G19" s="27">
        <v>70.5</v>
      </c>
      <c r="H19" s="27">
        <v>32</v>
      </c>
      <c r="I19" s="27">
        <v>83.23</v>
      </c>
      <c r="J19" s="31">
        <v>75.591999999999999</v>
      </c>
      <c r="K19" s="27">
        <v>3</v>
      </c>
    </row>
    <row r="20" spans="1:11" ht="18" customHeight="1">
      <c r="A20" s="26" t="s">
        <v>50</v>
      </c>
      <c r="B20" s="26" t="s">
        <v>51</v>
      </c>
      <c r="C20" s="26" t="s">
        <v>8</v>
      </c>
      <c r="D20" s="29" t="s">
        <v>52</v>
      </c>
      <c r="E20" s="29" t="s">
        <v>4</v>
      </c>
      <c r="F20" s="26" t="s">
        <v>53</v>
      </c>
      <c r="G20" s="27">
        <v>72.400000000000006</v>
      </c>
      <c r="H20" s="27">
        <v>13</v>
      </c>
      <c r="I20" s="27">
        <v>83.2</v>
      </c>
      <c r="J20" s="31">
        <v>76.72</v>
      </c>
      <c r="K20" s="27">
        <v>1</v>
      </c>
    </row>
    <row r="21" spans="1:11" ht="18" customHeight="1">
      <c r="A21" s="26" t="s">
        <v>54</v>
      </c>
      <c r="B21" s="26" t="s">
        <v>55</v>
      </c>
      <c r="C21" s="26" t="s">
        <v>2</v>
      </c>
      <c r="D21" s="29" t="s">
        <v>52</v>
      </c>
      <c r="E21" s="29" t="s">
        <v>4</v>
      </c>
      <c r="F21" s="26" t="s">
        <v>53</v>
      </c>
      <c r="G21" s="27">
        <v>68.900000000000006</v>
      </c>
      <c r="H21" s="27">
        <v>11</v>
      </c>
      <c r="I21" s="27">
        <v>83.77</v>
      </c>
      <c r="J21" s="31">
        <v>74.848000000000013</v>
      </c>
      <c r="K21" s="27">
        <v>2</v>
      </c>
    </row>
    <row r="22" spans="1:11" ht="18" customHeight="1">
      <c r="A22" s="26" t="s">
        <v>56</v>
      </c>
      <c r="B22" s="26" t="s">
        <v>57</v>
      </c>
      <c r="C22" s="26" t="s">
        <v>2</v>
      </c>
      <c r="D22" s="29" t="s">
        <v>52</v>
      </c>
      <c r="E22" s="29" t="s">
        <v>4</v>
      </c>
      <c r="F22" s="26" t="s">
        <v>53</v>
      </c>
      <c r="G22" s="27">
        <v>68.7</v>
      </c>
      <c r="H22" s="27">
        <v>14</v>
      </c>
      <c r="I22" s="27">
        <v>83.53</v>
      </c>
      <c r="J22" s="31">
        <v>74.632000000000005</v>
      </c>
      <c r="K22" s="27">
        <v>3</v>
      </c>
    </row>
    <row r="23" spans="1:11" ht="18" customHeight="1">
      <c r="A23" s="26" t="s">
        <v>60</v>
      </c>
      <c r="B23" s="26" t="s">
        <v>61</v>
      </c>
      <c r="C23" s="26" t="s">
        <v>2</v>
      </c>
      <c r="D23" s="29" t="s">
        <v>52</v>
      </c>
      <c r="E23" s="29" t="s">
        <v>4</v>
      </c>
      <c r="F23" s="26" t="s">
        <v>53</v>
      </c>
      <c r="G23" s="27">
        <v>60.3</v>
      </c>
      <c r="H23" s="27">
        <v>10</v>
      </c>
      <c r="I23" s="27">
        <v>82.77</v>
      </c>
      <c r="J23" s="31">
        <v>69.287999999999997</v>
      </c>
      <c r="K23" s="27">
        <v>4</v>
      </c>
    </row>
    <row r="24" spans="1:11" ht="18" customHeight="1">
      <c r="A24" s="26" t="s">
        <v>62</v>
      </c>
      <c r="B24" s="26" t="s">
        <v>63</v>
      </c>
      <c r="C24" s="26" t="s">
        <v>2</v>
      </c>
      <c r="D24" s="29" t="s">
        <v>52</v>
      </c>
      <c r="E24" s="29" t="s">
        <v>4</v>
      </c>
      <c r="F24" s="26" t="s">
        <v>53</v>
      </c>
      <c r="G24" s="27">
        <v>53.6</v>
      </c>
      <c r="H24" s="27">
        <v>12</v>
      </c>
      <c r="I24" s="27">
        <v>82.07</v>
      </c>
      <c r="J24" s="31">
        <v>64.988</v>
      </c>
      <c r="K24" s="27">
        <v>5</v>
      </c>
    </row>
    <row r="25" spans="1:11" ht="18" customHeight="1">
      <c r="A25" s="26" t="s">
        <v>58</v>
      </c>
      <c r="B25" s="26" t="s">
        <v>59</v>
      </c>
      <c r="C25" s="26" t="s">
        <v>2</v>
      </c>
      <c r="D25" s="29" t="s">
        <v>52</v>
      </c>
      <c r="E25" s="29" t="s">
        <v>4</v>
      </c>
      <c r="F25" s="26" t="s">
        <v>53</v>
      </c>
      <c r="G25" s="27">
        <v>64.099999999999994</v>
      </c>
      <c r="H25" s="27">
        <v>9</v>
      </c>
      <c r="I25" s="27" t="s">
        <v>632</v>
      </c>
      <c r="J25" s="31"/>
      <c r="K25" s="27"/>
    </row>
    <row r="26" spans="1:11" ht="18" customHeight="1">
      <c r="A26" s="26" t="s">
        <v>64</v>
      </c>
      <c r="B26" s="26" t="s">
        <v>65</v>
      </c>
      <c r="C26" s="26" t="s">
        <v>2</v>
      </c>
      <c r="D26" s="29" t="s">
        <v>66</v>
      </c>
      <c r="E26" s="29" t="s">
        <v>4</v>
      </c>
      <c r="F26" s="26" t="s">
        <v>67</v>
      </c>
      <c r="G26" s="27">
        <v>79.3</v>
      </c>
      <c r="H26" s="27">
        <v>6</v>
      </c>
      <c r="I26" s="27">
        <v>84.23</v>
      </c>
      <c r="J26" s="31">
        <v>81.271999999999991</v>
      </c>
      <c r="K26" s="27">
        <v>1</v>
      </c>
    </row>
    <row r="27" spans="1:11" ht="18" customHeight="1">
      <c r="A27" s="26" t="s">
        <v>68</v>
      </c>
      <c r="B27" s="26" t="s">
        <v>69</v>
      </c>
      <c r="C27" s="26" t="s">
        <v>8</v>
      </c>
      <c r="D27" s="29" t="s">
        <v>66</v>
      </c>
      <c r="E27" s="29" t="s">
        <v>4</v>
      </c>
      <c r="F27" s="26" t="s">
        <v>67</v>
      </c>
      <c r="G27" s="27">
        <v>76</v>
      </c>
      <c r="H27" s="27">
        <v>4</v>
      </c>
      <c r="I27" s="27">
        <v>83.33</v>
      </c>
      <c r="J27" s="31">
        <v>78.932000000000002</v>
      </c>
      <c r="K27" s="27">
        <v>2</v>
      </c>
    </row>
    <row r="28" spans="1:11" ht="18" customHeight="1">
      <c r="A28" s="26" t="s">
        <v>70</v>
      </c>
      <c r="B28" s="26" t="s">
        <v>71</v>
      </c>
      <c r="C28" s="26" t="s">
        <v>2</v>
      </c>
      <c r="D28" s="29" t="s">
        <v>66</v>
      </c>
      <c r="E28" s="29" t="s">
        <v>4</v>
      </c>
      <c r="F28" s="26" t="s">
        <v>67</v>
      </c>
      <c r="G28" s="27">
        <v>73.099999999999994</v>
      </c>
      <c r="H28" s="27">
        <v>5</v>
      </c>
      <c r="I28" s="27" t="s">
        <v>632</v>
      </c>
      <c r="J28" s="31"/>
      <c r="K28" s="27"/>
    </row>
    <row r="29" spans="1:11" ht="18" customHeight="1">
      <c r="A29" s="26" t="s">
        <v>72</v>
      </c>
      <c r="B29" s="26" t="s">
        <v>73</v>
      </c>
      <c r="C29" s="26" t="s">
        <v>2</v>
      </c>
      <c r="D29" s="29" t="s">
        <v>66</v>
      </c>
      <c r="E29" s="29" t="s">
        <v>36</v>
      </c>
      <c r="F29" s="26" t="s">
        <v>74</v>
      </c>
      <c r="G29" s="27">
        <v>79.7</v>
      </c>
      <c r="H29" s="27">
        <v>7</v>
      </c>
      <c r="I29" s="27">
        <v>83.43</v>
      </c>
      <c r="J29" s="31">
        <v>81.192000000000007</v>
      </c>
      <c r="K29" s="27">
        <v>1</v>
      </c>
    </row>
    <row r="30" spans="1:11" ht="18" customHeight="1">
      <c r="A30" s="26" t="s">
        <v>75</v>
      </c>
      <c r="B30" s="26" t="s">
        <v>76</v>
      </c>
      <c r="C30" s="26" t="s">
        <v>2</v>
      </c>
      <c r="D30" s="29" t="s">
        <v>66</v>
      </c>
      <c r="E30" s="29" t="s">
        <v>36</v>
      </c>
      <c r="F30" s="26" t="s">
        <v>74</v>
      </c>
      <c r="G30" s="27">
        <v>76.900000000000006</v>
      </c>
      <c r="H30" s="27">
        <v>8</v>
      </c>
      <c r="I30" s="27" t="s">
        <v>632</v>
      </c>
      <c r="J30" s="31"/>
      <c r="K30" s="27"/>
    </row>
    <row r="31" spans="1:11" ht="18" customHeight="1">
      <c r="A31" s="26" t="s">
        <v>81</v>
      </c>
      <c r="B31" s="26" t="s">
        <v>82</v>
      </c>
      <c r="C31" s="26" t="s">
        <v>2</v>
      </c>
      <c r="D31" s="29" t="s">
        <v>79</v>
      </c>
      <c r="E31" s="29" t="s">
        <v>36</v>
      </c>
      <c r="F31" s="26" t="s">
        <v>80</v>
      </c>
      <c r="G31" s="27">
        <v>78.3</v>
      </c>
      <c r="H31" s="27">
        <v>16</v>
      </c>
      <c r="I31" s="27">
        <v>83.83</v>
      </c>
      <c r="J31" s="31">
        <v>80.512</v>
      </c>
      <c r="K31" s="27">
        <v>1</v>
      </c>
    </row>
    <row r="32" spans="1:11" ht="18" customHeight="1">
      <c r="A32" s="26" t="s">
        <v>77</v>
      </c>
      <c r="B32" s="26" t="s">
        <v>78</v>
      </c>
      <c r="C32" s="26" t="s">
        <v>2</v>
      </c>
      <c r="D32" s="29" t="s">
        <v>79</v>
      </c>
      <c r="E32" s="29" t="s">
        <v>36</v>
      </c>
      <c r="F32" s="26" t="s">
        <v>80</v>
      </c>
      <c r="G32" s="27">
        <v>79.5</v>
      </c>
      <c r="H32" s="27">
        <v>15</v>
      </c>
      <c r="I32" s="27" t="s">
        <v>632</v>
      </c>
      <c r="J32" s="31"/>
      <c r="K32" s="27"/>
    </row>
    <row r="33" spans="1:11" ht="18" customHeight="1">
      <c r="A33" s="26" t="s">
        <v>83</v>
      </c>
      <c r="B33" s="26" t="s">
        <v>84</v>
      </c>
      <c r="C33" s="26" t="s">
        <v>2</v>
      </c>
      <c r="D33" s="29" t="s">
        <v>79</v>
      </c>
      <c r="E33" s="29" t="s">
        <v>36</v>
      </c>
      <c r="F33" s="26" t="s">
        <v>80</v>
      </c>
      <c r="G33" s="27">
        <v>77.8</v>
      </c>
      <c r="H33" s="27">
        <v>17</v>
      </c>
      <c r="I33" s="27" t="s">
        <v>632</v>
      </c>
      <c r="J33" s="31"/>
      <c r="K33" s="27"/>
    </row>
    <row r="34" spans="1:11" ht="18" customHeight="1">
      <c r="A34" s="26" t="s">
        <v>85</v>
      </c>
      <c r="B34" s="26" t="s">
        <v>86</v>
      </c>
      <c r="C34" s="26" t="s">
        <v>2</v>
      </c>
      <c r="D34" s="29" t="s">
        <v>79</v>
      </c>
      <c r="E34" s="29" t="s">
        <v>4</v>
      </c>
      <c r="F34" s="26" t="s">
        <v>87</v>
      </c>
      <c r="G34" s="27">
        <v>81.900000000000006</v>
      </c>
      <c r="H34" s="27">
        <v>39</v>
      </c>
      <c r="I34" s="27">
        <v>83.4</v>
      </c>
      <c r="J34" s="31">
        <v>82.5</v>
      </c>
      <c r="K34" s="27">
        <v>1</v>
      </c>
    </row>
    <row r="35" spans="1:11" ht="18" customHeight="1">
      <c r="A35" s="26" t="s">
        <v>88</v>
      </c>
      <c r="B35" s="26" t="s">
        <v>89</v>
      </c>
      <c r="C35" s="26" t="s">
        <v>2</v>
      </c>
      <c r="D35" s="29" t="s">
        <v>79</v>
      </c>
      <c r="E35" s="29" t="s">
        <v>4</v>
      </c>
      <c r="F35" s="26" t="s">
        <v>87</v>
      </c>
      <c r="G35" s="27">
        <v>80.099999999999994</v>
      </c>
      <c r="H35" s="27">
        <v>40</v>
      </c>
      <c r="I35" s="27">
        <v>83.57</v>
      </c>
      <c r="J35" s="31">
        <v>81.488</v>
      </c>
      <c r="K35" s="27">
        <v>2</v>
      </c>
    </row>
    <row r="36" spans="1:11" ht="18" customHeight="1">
      <c r="A36" s="26" t="s">
        <v>90</v>
      </c>
      <c r="B36" s="26" t="s">
        <v>91</v>
      </c>
      <c r="C36" s="26" t="s">
        <v>8</v>
      </c>
      <c r="D36" s="29" t="s">
        <v>79</v>
      </c>
      <c r="E36" s="29" t="s">
        <v>4</v>
      </c>
      <c r="F36" s="26" t="s">
        <v>87</v>
      </c>
      <c r="G36" s="27">
        <v>77.3</v>
      </c>
      <c r="H36" s="27">
        <v>38</v>
      </c>
      <c r="I36" s="27">
        <v>82.87</v>
      </c>
      <c r="J36" s="31">
        <v>79.527999999999992</v>
      </c>
      <c r="K36" s="27">
        <v>3</v>
      </c>
    </row>
    <row r="37" spans="1:11" ht="18" customHeight="1">
      <c r="A37" s="26" t="s">
        <v>98</v>
      </c>
      <c r="B37" s="26" t="s">
        <v>99</v>
      </c>
      <c r="C37" s="26" t="s">
        <v>8</v>
      </c>
      <c r="D37" s="29" t="s">
        <v>94</v>
      </c>
      <c r="E37" s="29" t="s">
        <v>36</v>
      </c>
      <c r="F37" s="26" t="s">
        <v>95</v>
      </c>
      <c r="G37" s="27">
        <v>81.400000000000006</v>
      </c>
      <c r="H37" s="27">
        <v>18</v>
      </c>
      <c r="I37" s="27">
        <v>83.3</v>
      </c>
      <c r="J37" s="31">
        <v>82.16</v>
      </c>
      <c r="K37" s="27">
        <v>1</v>
      </c>
    </row>
    <row r="38" spans="1:11" ht="18" customHeight="1">
      <c r="A38" s="26" t="s">
        <v>100</v>
      </c>
      <c r="B38" s="26" t="s">
        <v>101</v>
      </c>
      <c r="C38" s="26" t="s">
        <v>2</v>
      </c>
      <c r="D38" s="29" t="s">
        <v>94</v>
      </c>
      <c r="E38" s="29" t="s">
        <v>36</v>
      </c>
      <c r="F38" s="26" t="s">
        <v>95</v>
      </c>
      <c r="G38" s="27">
        <v>79.5</v>
      </c>
      <c r="H38" s="27">
        <v>22</v>
      </c>
      <c r="I38" s="27">
        <v>82.97</v>
      </c>
      <c r="J38" s="31">
        <v>80.888000000000005</v>
      </c>
      <c r="K38" s="27">
        <v>2</v>
      </c>
    </row>
    <row r="39" spans="1:11" ht="18" customHeight="1">
      <c r="A39" s="26" t="s">
        <v>104</v>
      </c>
      <c r="B39" s="26" t="s">
        <v>105</v>
      </c>
      <c r="C39" s="26" t="s">
        <v>8</v>
      </c>
      <c r="D39" s="29" t="s">
        <v>94</v>
      </c>
      <c r="E39" s="29" t="s">
        <v>36</v>
      </c>
      <c r="F39" s="26" t="s">
        <v>95</v>
      </c>
      <c r="G39" s="27">
        <v>78.599999999999994</v>
      </c>
      <c r="H39" s="27">
        <v>21</v>
      </c>
      <c r="I39" s="27">
        <v>83.6</v>
      </c>
      <c r="J39" s="31">
        <v>80.599999999999994</v>
      </c>
      <c r="K39" s="27">
        <v>3</v>
      </c>
    </row>
    <row r="40" spans="1:11" ht="18" customHeight="1">
      <c r="A40" s="26" t="s">
        <v>92</v>
      </c>
      <c r="B40" s="26" t="s">
        <v>93</v>
      </c>
      <c r="C40" s="26" t="s">
        <v>2</v>
      </c>
      <c r="D40" s="29" t="s">
        <v>94</v>
      </c>
      <c r="E40" s="29" t="s">
        <v>36</v>
      </c>
      <c r="F40" s="26" t="s">
        <v>95</v>
      </c>
      <c r="G40" s="27">
        <v>81.599999999999994</v>
      </c>
      <c r="H40" s="27">
        <v>19</v>
      </c>
      <c r="I40" s="27" t="s">
        <v>632</v>
      </c>
      <c r="J40" s="31"/>
      <c r="K40" s="27"/>
    </row>
    <row r="41" spans="1:11" ht="18" customHeight="1">
      <c r="A41" s="26" t="s">
        <v>96</v>
      </c>
      <c r="B41" s="26" t="s">
        <v>97</v>
      </c>
      <c r="C41" s="26" t="s">
        <v>8</v>
      </c>
      <c r="D41" s="29" t="s">
        <v>94</v>
      </c>
      <c r="E41" s="29" t="s">
        <v>36</v>
      </c>
      <c r="F41" s="26" t="s">
        <v>95</v>
      </c>
      <c r="G41" s="27">
        <v>81.5</v>
      </c>
      <c r="H41" s="27">
        <v>20</v>
      </c>
      <c r="I41" s="27" t="s">
        <v>632</v>
      </c>
      <c r="J41" s="31"/>
      <c r="K41" s="27"/>
    </row>
    <row r="42" spans="1:11" ht="18" customHeight="1">
      <c r="A42" s="26" t="s">
        <v>102</v>
      </c>
      <c r="B42" s="26" t="s">
        <v>103</v>
      </c>
      <c r="C42" s="26" t="s">
        <v>2</v>
      </c>
      <c r="D42" s="29" t="s">
        <v>94</v>
      </c>
      <c r="E42" s="29" t="s">
        <v>36</v>
      </c>
      <c r="F42" s="26" t="s">
        <v>95</v>
      </c>
      <c r="G42" s="27">
        <v>79.2</v>
      </c>
      <c r="H42" s="27">
        <v>23</v>
      </c>
      <c r="I42" s="27" t="s">
        <v>632</v>
      </c>
      <c r="J42" s="31"/>
      <c r="K42" s="27"/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opLeftCell="A22" workbookViewId="0">
      <selection sqref="A1:K43"/>
    </sheetView>
  </sheetViews>
  <sheetFormatPr defaultColWidth="9" defaultRowHeight="13.5"/>
  <cols>
    <col min="1" max="1" width="12.75" style="1" bestFit="1" customWidth="1"/>
    <col min="2" max="2" width="7.5" style="1" bestFit="1" customWidth="1"/>
    <col min="3" max="3" width="5.5" style="1" bestFit="1" customWidth="1"/>
    <col min="4" max="4" width="55.625" style="4" customWidth="1"/>
    <col min="5" max="5" width="13.875" style="1" bestFit="1" customWidth="1"/>
    <col min="6" max="6" width="11.625" style="1" bestFit="1" customWidth="1"/>
    <col min="7" max="11" width="7.625" style="1" customWidth="1"/>
    <col min="12" max="16384" width="9" style="1"/>
  </cols>
  <sheetData>
    <row r="1" spans="1:11" customFormat="1" ht="47.25" customHeight="1">
      <c r="A1" s="21" t="s">
        <v>633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8.5">
      <c r="A2" s="33" t="s">
        <v>624</v>
      </c>
      <c r="B2" s="33" t="s">
        <v>608</v>
      </c>
      <c r="C2" s="33" t="s">
        <v>609</v>
      </c>
      <c r="D2" s="33" t="s">
        <v>610</v>
      </c>
      <c r="E2" s="33" t="s">
        <v>625</v>
      </c>
      <c r="F2" s="33" t="s">
        <v>626</v>
      </c>
      <c r="G2" s="34" t="s">
        <v>627</v>
      </c>
      <c r="H2" s="34" t="s">
        <v>628</v>
      </c>
      <c r="I2" s="34" t="s">
        <v>629</v>
      </c>
      <c r="J2" s="41" t="s">
        <v>630</v>
      </c>
      <c r="K2" s="35" t="s">
        <v>631</v>
      </c>
    </row>
    <row r="3" spans="1:11" ht="18" customHeight="1">
      <c r="A3" s="34" t="s">
        <v>110</v>
      </c>
      <c r="B3" s="34" t="s">
        <v>111</v>
      </c>
      <c r="C3" s="34" t="s">
        <v>2</v>
      </c>
      <c r="D3" s="39" t="s">
        <v>108</v>
      </c>
      <c r="E3" s="34" t="s">
        <v>4</v>
      </c>
      <c r="F3" s="34" t="s">
        <v>109</v>
      </c>
      <c r="G3" s="36">
        <v>73.7</v>
      </c>
      <c r="H3" s="37">
        <v>14</v>
      </c>
      <c r="I3" s="37">
        <v>85.8</v>
      </c>
      <c r="J3" s="42">
        <v>78.539999999999992</v>
      </c>
      <c r="K3" s="37">
        <v>1</v>
      </c>
    </row>
    <row r="4" spans="1:11" ht="18" customHeight="1">
      <c r="A4" s="34" t="s">
        <v>112</v>
      </c>
      <c r="B4" s="34" t="s">
        <v>113</v>
      </c>
      <c r="C4" s="34" t="s">
        <v>2</v>
      </c>
      <c r="D4" s="39" t="s">
        <v>108</v>
      </c>
      <c r="E4" s="34" t="s">
        <v>4</v>
      </c>
      <c r="F4" s="34" t="s">
        <v>109</v>
      </c>
      <c r="G4" s="36">
        <v>72.8</v>
      </c>
      <c r="H4" s="37">
        <v>12</v>
      </c>
      <c r="I4" s="37">
        <v>85.5</v>
      </c>
      <c r="J4" s="42">
        <v>77.88</v>
      </c>
      <c r="K4" s="37">
        <v>2</v>
      </c>
    </row>
    <row r="5" spans="1:11" ht="18" customHeight="1">
      <c r="A5" s="34" t="s">
        <v>106</v>
      </c>
      <c r="B5" s="34" t="s">
        <v>107</v>
      </c>
      <c r="C5" s="34" t="s">
        <v>2</v>
      </c>
      <c r="D5" s="39" t="s">
        <v>108</v>
      </c>
      <c r="E5" s="34" t="s">
        <v>4</v>
      </c>
      <c r="F5" s="34" t="s">
        <v>109</v>
      </c>
      <c r="G5" s="36">
        <v>75.8</v>
      </c>
      <c r="H5" s="37">
        <v>13</v>
      </c>
      <c r="I5" s="37" t="s">
        <v>632</v>
      </c>
      <c r="J5" s="42"/>
      <c r="K5" s="37"/>
    </row>
    <row r="6" spans="1:11" ht="18" customHeight="1">
      <c r="A6" s="34" t="s">
        <v>114</v>
      </c>
      <c r="B6" s="34" t="s">
        <v>115</v>
      </c>
      <c r="C6" s="34" t="s">
        <v>2</v>
      </c>
      <c r="D6" s="39" t="s">
        <v>108</v>
      </c>
      <c r="E6" s="34" t="s">
        <v>36</v>
      </c>
      <c r="F6" s="34" t="s">
        <v>116</v>
      </c>
      <c r="G6" s="36">
        <v>83.9</v>
      </c>
      <c r="H6" s="37">
        <v>36</v>
      </c>
      <c r="I6" s="37">
        <v>86.93</v>
      </c>
      <c r="J6" s="42">
        <v>85.112000000000009</v>
      </c>
      <c r="K6" s="37">
        <v>1</v>
      </c>
    </row>
    <row r="7" spans="1:11" ht="18" customHeight="1">
      <c r="A7" s="34" t="s">
        <v>117</v>
      </c>
      <c r="B7" s="34" t="s">
        <v>118</v>
      </c>
      <c r="C7" s="34" t="s">
        <v>2</v>
      </c>
      <c r="D7" s="39" t="s">
        <v>108</v>
      </c>
      <c r="E7" s="34" t="s">
        <v>36</v>
      </c>
      <c r="F7" s="34" t="s">
        <v>116</v>
      </c>
      <c r="G7" s="36">
        <v>81</v>
      </c>
      <c r="H7" s="37">
        <v>38</v>
      </c>
      <c r="I7" s="37">
        <v>87</v>
      </c>
      <c r="J7" s="42">
        <v>83.4</v>
      </c>
      <c r="K7" s="37">
        <v>2</v>
      </c>
    </row>
    <row r="8" spans="1:11" ht="18" customHeight="1">
      <c r="A8" s="34" t="s">
        <v>119</v>
      </c>
      <c r="B8" s="34" t="s">
        <v>120</v>
      </c>
      <c r="C8" s="34" t="s">
        <v>2</v>
      </c>
      <c r="D8" s="39" t="s">
        <v>108</v>
      </c>
      <c r="E8" s="34" t="s">
        <v>36</v>
      </c>
      <c r="F8" s="34" t="s">
        <v>116</v>
      </c>
      <c r="G8" s="36">
        <v>79.7</v>
      </c>
      <c r="H8" s="37">
        <v>34</v>
      </c>
      <c r="I8" s="37">
        <v>85.8</v>
      </c>
      <c r="J8" s="42">
        <v>82.14</v>
      </c>
      <c r="K8" s="37">
        <v>3</v>
      </c>
    </row>
    <row r="9" spans="1:11" ht="18" customHeight="1">
      <c r="A9" s="34" t="s">
        <v>125</v>
      </c>
      <c r="B9" s="34" t="s">
        <v>126</v>
      </c>
      <c r="C9" s="34" t="s">
        <v>2</v>
      </c>
      <c r="D9" s="39" t="s">
        <v>108</v>
      </c>
      <c r="E9" s="34" t="s">
        <v>36</v>
      </c>
      <c r="F9" s="34" t="s">
        <v>116</v>
      </c>
      <c r="G9" s="36">
        <v>77.7</v>
      </c>
      <c r="H9" s="37">
        <v>37</v>
      </c>
      <c r="I9" s="37">
        <v>87.47</v>
      </c>
      <c r="J9" s="42">
        <v>81.608000000000004</v>
      </c>
      <c r="K9" s="37">
        <v>4</v>
      </c>
    </row>
    <row r="10" spans="1:11" ht="18" customHeight="1">
      <c r="A10" s="34" t="s">
        <v>121</v>
      </c>
      <c r="B10" s="34" t="s">
        <v>122</v>
      </c>
      <c r="C10" s="34" t="s">
        <v>2</v>
      </c>
      <c r="D10" s="39" t="s">
        <v>108</v>
      </c>
      <c r="E10" s="34" t="s">
        <v>36</v>
      </c>
      <c r="F10" s="34" t="s">
        <v>116</v>
      </c>
      <c r="G10" s="36">
        <v>78.7</v>
      </c>
      <c r="H10" s="37">
        <v>35</v>
      </c>
      <c r="I10" s="37">
        <v>85.23</v>
      </c>
      <c r="J10" s="42">
        <v>81.312000000000012</v>
      </c>
      <c r="K10" s="37">
        <v>5</v>
      </c>
    </row>
    <row r="11" spans="1:11" ht="18" customHeight="1">
      <c r="A11" s="34" t="s">
        <v>123</v>
      </c>
      <c r="B11" s="34" t="s">
        <v>124</v>
      </c>
      <c r="C11" s="34" t="s">
        <v>2</v>
      </c>
      <c r="D11" s="39" t="s">
        <v>108</v>
      </c>
      <c r="E11" s="34" t="s">
        <v>36</v>
      </c>
      <c r="F11" s="34" t="s">
        <v>116</v>
      </c>
      <c r="G11" s="36">
        <v>78.599999999999994</v>
      </c>
      <c r="H11" s="37">
        <v>33</v>
      </c>
      <c r="I11" s="37">
        <v>84.57</v>
      </c>
      <c r="J11" s="42">
        <v>80.988</v>
      </c>
      <c r="K11" s="37">
        <v>6</v>
      </c>
    </row>
    <row r="12" spans="1:11" ht="18" customHeight="1">
      <c r="A12" s="38" t="s">
        <v>127</v>
      </c>
      <c r="B12" s="38" t="s">
        <v>128</v>
      </c>
      <c r="C12" s="38" t="s">
        <v>2</v>
      </c>
      <c r="D12" s="40" t="s">
        <v>129</v>
      </c>
      <c r="E12" s="38" t="s">
        <v>36</v>
      </c>
      <c r="F12" s="38" t="s">
        <v>130</v>
      </c>
      <c r="G12" s="37">
        <v>81.8</v>
      </c>
      <c r="H12" s="37">
        <v>22</v>
      </c>
      <c r="I12" s="37">
        <v>87.37</v>
      </c>
      <c r="J12" s="42">
        <v>84.027999999999992</v>
      </c>
      <c r="K12" s="37">
        <v>1</v>
      </c>
    </row>
    <row r="13" spans="1:11" ht="18" customHeight="1">
      <c r="A13" s="38" t="s">
        <v>131</v>
      </c>
      <c r="B13" s="38" t="s">
        <v>132</v>
      </c>
      <c r="C13" s="38" t="s">
        <v>2</v>
      </c>
      <c r="D13" s="40" t="s">
        <v>129</v>
      </c>
      <c r="E13" s="38" t="s">
        <v>36</v>
      </c>
      <c r="F13" s="38" t="s">
        <v>130</v>
      </c>
      <c r="G13" s="37">
        <v>78.900000000000006</v>
      </c>
      <c r="H13" s="37">
        <v>21</v>
      </c>
      <c r="I13" s="37">
        <v>86.07</v>
      </c>
      <c r="J13" s="42">
        <v>81.768000000000001</v>
      </c>
      <c r="K13" s="37">
        <v>2</v>
      </c>
    </row>
    <row r="14" spans="1:11" ht="18" customHeight="1">
      <c r="A14" s="38" t="s">
        <v>133</v>
      </c>
      <c r="B14" s="38" t="s">
        <v>134</v>
      </c>
      <c r="C14" s="38" t="s">
        <v>2</v>
      </c>
      <c r="D14" s="40" t="s">
        <v>129</v>
      </c>
      <c r="E14" s="38" t="s">
        <v>36</v>
      </c>
      <c r="F14" s="38" t="s">
        <v>130</v>
      </c>
      <c r="G14" s="37">
        <v>78</v>
      </c>
      <c r="H14" s="37">
        <v>23</v>
      </c>
      <c r="I14" s="37">
        <v>84.83</v>
      </c>
      <c r="J14" s="42">
        <v>80.731999999999999</v>
      </c>
      <c r="K14" s="37">
        <v>3</v>
      </c>
    </row>
    <row r="15" spans="1:11" ht="18" customHeight="1">
      <c r="A15" s="38" t="s">
        <v>135</v>
      </c>
      <c r="B15" s="38" t="s">
        <v>136</v>
      </c>
      <c r="C15" s="38" t="s">
        <v>8</v>
      </c>
      <c r="D15" s="32" t="s">
        <v>137</v>
      </c>
      <c r="E15" s="38" t="s">
        <v>4</v>
      </c>
      <c r="F15" s="38" t="s">
        <v>138</v>
      </c>
      <c r="G15" s="37">
        <v>80.2</v>
      </c>
      <c r="H15" s="37">
        <v>20</v>
      </c>
      <c r="I15" s="37">
        <v>86.03</v>
      </c>
      <c r="J15" s="42">
        <v>82.531999999999996</v>
      </c>
      <c r="K15" s="37">
        <v>1</v>
      </c>
    </row>
    <row r="16" spans="1:11" ht="18" customHeight="1">
      <c r="A16" s="38" t="s">
        <v>139</v>
      </c>
      <c r="B16" s="38" t="s">
        <v>140</v>
      </c>
      <c r="C16" s="38" t="s">
        <v>8</v>
      </c>
      <c r="D16" s="32" t="s">
        <v>137</v>
      </c>
      <c r="E16" s="38" t="s">
        <v>4</v>
      </c>
      <c r="F16" s="38" t="s">
        <v>138</v>
      </c>
      <c r="G16" s="37">
        <v>78.2</v>
      </c>
      <c r="H16" s="37">
        <v>19</v>
      </c>
      <c r="I16" s="37">
        <v>85.6</v>
      </c>
      <c r="J16" s="42">
        <v>81.16</v>
      </c>
      <c r="K16" s="37">
        <v>2</v>
      </c>
    </row>
    <row r="17" spans="1:11" ht="18" customHeight="1">
      <c r="A17" s="38" t="s">
        <v>141</v>
      </c>
      <c r="B17" s="38" t="s">
        <v>142</v>
      </c>
      <c r="C17" s="38" t="s">
        <v>2</v>
      </c>
      <c r="D17" s="32" t="s">
        <v>137</v>
      </c>
      <c r="E17" s="38" t="s">
        <v>4</v>
      </c>
      <c r="F17" s="38" t="s">
        <v>138</v>
      </c>
      <c r="G17" s="37">
        <v>76.7</v>
      </c>
      <c r="H17" s="37">
        <v>18</v>
      </c>
      <c r="I17" s="37" t="s">
        <v>632</v>
      </c>
      <c r="J17" s="42"/>
      <c r="K17" s="37"/>
    </row>
    <row r="18" spans="1:11" ht="18" customHeight="1">
      <c r="A18" s="38" t="s">
        <v>143</v>
      </c>
      <c r="B18" s="38" t="s">
        <v>144</v>
      </c>
      <c r="C18" s="38" t="s">
        <v>2</v>
      </c>
      <c r="D18" s="32" t="s">
        <v>137</v>
      </c>
      <c r="E18" s="38" t="s">
        <v>36</v>
      </c>
      <c r="F18" s="38" t="s">
        <v>145</v>
      </c>
      <c r="G18" s="37">
        <v>83</v>
      </c>
      <c r="H18" s="37">
        <v>2</v>
      </c>
      <c r="I18" s="37">
        <v>86.2</v>
      </c>
      <c r="J18" s="42">
        <v>84.28</v>
      </c>
      <c r="K18" s="37">
        <v>1</v>
      </c>
    </row>
    <row r="19" spans="1:11" ht="18" customHeight="1">
      <c r="A19" s="38" t="s">
        <v>148</v>
      </c>
      <c r="B19" s="38" t="s">
        <v>149</v>
      </c>
      <c r="C19" s="38" t="s">
        <v>8</v>
      </c>
      <c r="D19" s="32" t="s">
        <v>137</v>
      </c>
      <c r="E19" s="38" t="s">
        <v>36</v>
      </c>
      <c r="F19" s="38" t="s">
        <v>145</v>
      </c>
      <c r="G19" s="37">
        <v>79.8</v>
      </c>
      <c r="H19" s="37">
        <v>3</v>
      </c>
      <c r="I19" s="37">
        <v>87</v>
      </c>
      <c r="J19" s="42">
        <v>82.68</v>
      </c>
      <c r="K19" s="37">
        <v>2</v>
      </c>
    </row>
    <row r="20" spans="1:11" ht="18" customHeight="1">
      <c r="A20" s="38" t="s">
        <v>146</v>
      </c>
      <c r="B20" s="38" t="s">
        <v>147</v>
      </c>
      <c r="C20" s="38" t="s">
        <v>8</v>
      </c>
      <c r="D20" s="32" t="s">
        <v>137</v>
      </c>
      <c r="E20" s="38" t="s">
        <v>36</v>
      </c>
      <c r="F20" s="38" t="s">
        <v>145</v>
      </c>
      <c r="G20" s="37">
        <v>81.099999999999994</v>
      </c>
      <c r="H20" s="37">
        <v>1</v>
      </c>
      <c r="I20" s="37" t="s">
        <v>632</v>
      </c>
      <c r="J20" s="42"/>
      <c r="K20" s="37"/>
    </row>
    <row r="21" spans="1:11" ht="18" customHeight="1">
      <c r="A21" s="38" t="s">
        <v>155</v>
      </c>
      <c r="B21" s="38" t="s">
        <v>156</v>
      </c>
      <c r="C21" s="38" t="s">
        <v>8</v>
      </c>
      <c r="D21" s="40" t="s">
        <v>152</v>
      </c>
      <c r="E21" s="38" t="s">
        <v>153</v>
      </c>
      <c r="F21" s="38" t="s">
        <v>154</v>
      </c>
      <c r="G21" s="37">
        <v>81.2</v>
      </c>
      <c r="H21" s="37">
        <v>29</v>
      </c>
      <c r="I21" s="37">
        <v>84.6</v>
      </c>
      <c r="J21" s="42">
        <v>82.56</v>
      </c>
      <c r="K21" s="37">
        <v>1</v>
      </c>
    </row>
    <row r="22" spans="1:11" ht="18" customHeight="1">
      <c r="A22" s="38" t="s">
        <v>150</v>
      </c>
      <c r="B22" s="38" t="s">
        <v>151</v>
      </c>
      <c r="C22" s="38" t="s">
        <v>2</v>
      </c>
      <c r="D22" s="40" t="s">
        <v>152</v>
      </c>
      <c r="E22" s="38" t="s">
        <v>153</v>
      </c>
      <c r="F22" s="38" t="s">
        <v>154</v>
      </c>
      <c r="G22" s="37">
        <v>82.9</v>
      </c>
      <c r="H22" s="37">
        <v>27</v>
      </c>
      <c r="I22" s="37" t="s">
        <v>632</v>
      </c>
      <c r="J22" s="42"/>
      <c r="K22" s="37"/>
    </row>
    <row r="23" spans="1:11" ht="18" customHeight="1">
      <c r="A23" s="38" t="s">
        <v>157</v>
      </c>
      <c r="B23" s="38" t="s">
        <v>158</v>
      </c>
      <c r="C23" s="38" t="s">
        <v>2</v>
      </c>
      <c r="D23" s="40" t="s">
        <v>152</v>
      </c>
      <c r="E23" s="38" t="s">
        <v>153</v>
      </c>
      <c r="F23" s="38" t="s">
        <v>154</v>
      </c>
      <c r="G23" s="37">
        <v>80.900000000000006</v>
      </c>
      <c r="H23" s="37">
        <v>28</v>
      </c>
      <c r="I23" s="37" t="s">
        <v>632</v>
      </c>
      <c r="J23" s="42"/>
      <c r="K23" s="37"/>
    </row>
    <row r="24" spans="1:11" ht="18" customHeight="1">
      <c r="A24" s="38" t="s">
        <v>159</v>
      </c>
      <c r="B24" s="38" t="s">
        <v>160</v>
      </c>
      <c r="C24" s="38" t="s">
        <v>8</v>
      </c>
      <c r="D24" s="40" t="s">
        <v>152</v>
      </c>
      <c r="E24" s="38" t="s">
        <v>161</v>
      </c>
      <c r="F24" s="38" t="s">
        <v>162</v>
      </c>
      <c r="G24" s="37">
        <v>75.7</v>
      </c>
      <c r="H24" s="37">
        <v>30</v>
      </c>
      <c r="I24" s="37">
        <v>84.9</v>
      </c>
      <c r="J24" s="42">
        <v>79.38</v>
      </c>
      <c r="K24" s="37">
        <v>1</v>
      </c>
    </row>
    <row r="25" spans="1:11" ht="18" customHeight="1">
      <c r="A25" s="38" t="s">
        <v>163</v>
      </c>
      <c r="B25" s="38" t="s">
        <v>164</v>
      </c>
      <c r="C25" s="38" t="s">
        <v>2</v>
      </c>
      <c r="D25" s="40" t="s">
        <v>152</v>
      </c>
      <c r="E25" s="38" t="s">
        <v>161</v>
      </c>
      <c r="F25" s="38" t="s">
        <v>162</v>
      </c>
      <c r="G25" s="37">
        <v>74.400000000000006</v>
      </c>
      <c r="H25" s="37">
        <v>32</v>
      </c>
      <c r="I25" s="37">
        <v>86.37</v>
      </c>
      <c r="J25" s="42">
        <v>79.188000000000002</v>
      </c>
      <c r="K25" s="37">
        <v>2</v>
      </c>
    </row>
    <row r="26" spans="1:11" ht="18" customHeight="1">
      <c r="A26" s="38" t="s">
        <v>165</v>
      </c>
      <c r="B26" s="38" t="s">
        <v>166</v>
      </c>
      <c r="C26" s="38" t="s">
        <v>2</v>
      </c>
      <c r="D26" s="40" t="s">
        <v>152</v>
      </c>
      <c r="E26" s="38" t="s">
        <v>161</v>
      </c>
      <c r="F26" s="38" t="s">
        <v>162</v>
      </c>
      <c r="G26" s="37">
        <v>74.099999999999994</v>
      </c>
      <c r="H26" s="37">
        <v>31</v>
      </c>
      <c r="I26" s="37">
        <v>86.17</v>
      </c>
      <c r="J26" s="42">
        <v>78.927999999999997</v>
      </c>
      <c r="K26" s="37">
        <v>3</v>
      </c>
    </row>
    <row r="27" spans="1:11" ht="18" customHeight="1">
      <c r="A27" s="38" t="s">
        <v>167</v>
      </c>
      <c r="B27" s="38" t="s">
        <v>168</v>
      </c>
      <c r="C27" s="38" t="s">
        <v>8</v>
      </c>
      <c r="D27" s="43" t="s">
        <v>169</v>
      </c>
      <c r="E27" s="38" t="s">
        <v>153</v>
      </c>
      <c r="F27" s="38" t="s">
        <v>170</v>
      </c>
      <c r="G27" s="37">
        <v>78.7</v>
      </c>
      <c r="H27" s="37">
        <v>7</v>
      </c>
      <c r="I27" s="37">
        <v>87.33</v>
      </c>
      <c r="J27" s="42">
        <v>82.152000000000001</v>
      </c>
      <c r="K27" s="37">
        <v>1</v>
      </c>
    </row>
    <row r="28" spans="1:11" ht="18" customHeight="1">
      <c r="A28" s="38" t="s">
        <v>173</v>
      </c>
      <c r="B28" s="38" t="s">
        <v>174</v>
      </c>
      <c r="C28" s="38" t="s">
        <v>2</v>
      </c>
      <c r="D28" s="43" t="s">
        <v>169</v>
      </c>
      <c r="E28" s="38" t="s">
        <v>153</v>
      </c>
      <c r="F28" s="38" t="s">
        <v>170</v>
      </c>
      <c r="G28" s="37">
        <v>77.599999999999994</v>
      </c>
      <c r="H28" s="37">
        <v>8</v>
      </c>
      <c r="I28" s="37">
        <v>86.5</v>
      </c>
      <c r="J28" s="42">
        <v>81.16</v>
      </c>
      <c r="K28" s="37">
        <v>2</v>
      </c>
    </row>
    <row r="29" spans="1:11" ht="18" customHeight="1">
      <c r="A29" s="38" t="s">
        <v>171</v>
      </c>
      <c r="B29" s="38" t="s">
        <v>172</v>
      </c>
      <c r="C29" s="38" t="s">
        <v>2</v>
      </c>
      <c r="D29" s="43" t="s">
        <v>169</v>
      </c>
      <c r="E29" s="38" t="s">
        <v>153</v>
      </c>
      <c r="F29" s="38" t="s">
        <v>170</v>
      </c>
      <c r="G29" s="37">
        <v>77.7</v>
      </c>
      <c r="H29" s="37">
        <v>6</v>
      </c>
      <c r="I29" s="37">
        <v>85.97</v>
      </c>
      <c r="J29" s="42">
        <v>81.007999999999996</v>
      </c>
      <c r="K29" s="37">
        <v>3</v>
      </c>
    </row>
    <row r="30" spans="1:11" ht="18" customHeight="1">
      <c r="A30" s="38" t="s">
        <v>175</v>
      </c>
      <c r="B30" s="38" t="s">
        <v>176</v>
      </c>
      <c r="C30" s="38" t="s">
        <v>2</v>
      </c>
      <c r="D30" s="43" t="s">
        <v>169</v>
      </c>
      <c r="E30" s="38" t="s">
        <v>161</v>
      </c>
      <c r="F30" s="38" t="s">
        <v>177</v>
      </c>
      <c r="G30" s="37">
        <v>81.099999999999994</v>
      </c>
      <c r="H30" s="37">
        <v>24</v>
      </c>
      <c r="I30" s="37">
        <v>86.23</v>
      </c>
      <c r="J30" s="42">
        <v>83.152000000000001</v>
      </c>
      <c r="K30" s="37">
        <v>1</v>
      </c>
    </row>
    <row r="31" spans="1:11" ht="18" customHeight="1">
      <c r="A31" s="38" t="s">
        <v>180</v>
      </c>
      <c r="B31" s="38" t="s">
        <v>181</v>
      </c>
      <c r="C31" s="38" t="s">
        <v>2</v>
      </c>
      <c r="D31" s="43" t="s">
        <v>169</v>
      </c>
      <c r="E31" s="38" t="s">
        <v>161</v>
      </c>
      <c r="F31" s="38" t="s">
        <v>177</v>
      </c>
      <c r="G31" s="37">
        <v>78.2</v>
      </c>
      <c r="H31" s="37">
        <v>25</v>
      </c>
      <c r="I31" s="37">
        <v>86.33</v>
      </c>
      <c r="J31" s="42">
        <v>81.451999999999998</v>
      </c>
      <c r="K31" s="37">
        <v>2</v>
      </c>
    </row>
    <row r="32" spans="1:11" ht="18" customHeight="1">
      <c r="A32" s="38" t="s">
        <v>178</v>
      </c>
      <c r="B32" s="38" t="s">
        <v>179</v>
      </c>
      <c r="C32" s="38" t="s">
        <v>8</v>
      </c>
      <c r="D32" s="43" t="s">
        <v>169</v>
      </c>
      <c r="E32" s="38" t="s">
        <v>161</v>
      </c>
      <c r="F32" s="38" t="s">
        <v>177</v>
      </c>
      <c r="G32" s="37">
        <v>78.3</v>
      </c>
      <c r="H32" s="37">
        <v>26</v>
      </c>
      <c r="I32" s="37" t="s">
        <v>632</v>
      </c>
      <c r="J32" s="42"/>
      <c r="K32" s="37"/>
    </row>
    <row r="33" spans="1:11" ht="18" customHeight="1">
      <c r="A33" s="38" t="s">
        <v>182</v>
      </c>
      <c r="B33" s="38" t="s">
        <v>183</v>
      </c>
      <c r="C33" s="38" t="s">
        <v>8</v>
      </c>
      <c r="D33" s="43" t="s">
        <v>169</v>
      </c>
      <c r="E33" s="38" t="s">
        <v>184</v>
      </c>
      <c r="F33" s="38" t="s">
        <v>185</v>
      </c>
      <c r="G33" s="37">
        <v>70.8</v>
      </c>
      <c r="H33" s="37">
        <v>4</v>
      </c>
      <c r="I33" s="37">
        <v>85.77</v>
      </c>
      <c r="J33" s="42">
        <v>76.787999999999997</v>
      </c>
      <c r="K33" s="37">
        <v>1</v>
      </c>
    </row>
    <row r="34" spans="1:11" ht="18" customHeight="1">
      <c r="A34" s="38" t="s">
        <v>186</v>
      </c>
      <c r="B34" s="38" t="s">
        <v>187</v>
      </c>
      <c r="C34" s="38" t="s">
        <v>8</v>
      </c>
      <c r="D34" s="43" t="s">
        <v>169</v>
      </c>
      <c r="E34" s="38" t="s">
        <v>184</v>
      </c>
      <c r="F34" s="38" t="s">
        <v>185</v>
      </c>
      <c r="G34" s="37">
        <v>70.7</v>
      </c>
      <c r="H34" s="37">
        <v>5</v>
      </c>
      <c r="I34" s="37" t="s">
        <v>632</v>
      </c>
      <c r="J34" s="42"/>
      <c r="K34" s="37"/>
    </row>
    <row r="35" spans="1:11" ht="18" customHeight="1">
      <c r="A35" s="38" t="s">
        <v>188</v>
      </c>
      <c r="B35" s="38" t="s">
        <v>189</v>
      </c>
      <c r="C35" s="38" t="s">
        <v>2</v>
      </c>
      <c r="D35" s="40" t="s">
        <v>190</v>
      </c>
      <c r="E35" s="38" t="s">
        <v>36</v>
      </c>
      <c r="F35" s="38" t="s">
        <v>191</v>
      </c>
      <c r="G35" s="37">
        <v>82.9</v>
      </c>
      <c r="H35" s="37">
        <v>15</v>
      </c>
      <c r="I35" s="37">
        <v>86.77</v>
      </c>
      <c r="J35" s="42">
        <v>84.448000000000008</v>
      </c>
      <c r="K35" s="37">
        <v>1</v>
      </c>
    </row>
    <row r="36" spans="1:11" ht="18" customHeight="1">
      <c r="A36" s="38" t="s">
        <v>194</v>
      </c>
      <c r="B36" s="38" t="s">
        <v>195</v>
      </c>
      <c r="C36" s="38" t="s">
        <v>2</v>
      </c>
      <c r="D36" s="40" t="s">
        <v>190</v>
      </c>
      <c r="E36" s="38" t="s">
        <v>36</v>
      </c>
      <c r="F36" s="38" t="s">
        <v>191</v>
      </c>
      <c r="G36" s="37">
        <v>77.8</v>
      </c>
      <c r="H36" s="37">
        <v>17</v>
      </c>
      <c r="I36" s="37">
        <v>85.57</v>
      </c>
      <c r="J36" s="42">
        <v>80.908000000000001</v>
      </c>
      <c r="K36" s="37">
        <v>2</v>
      </c>
    </row>
    <row r="37" spans="1:11" ht="18" customHeight="1">
      <c r="A37" s="38" t="s">
        <v>192</v>
      </c>
      <c r="B37" s="38" t="s">
        <v>193</v>
      </c>
      <c r="C37" s="38" t="s">
        <v>2</v>
      </c>
      <c r="D37" s="40" t="s">
        <v>190</v>
      </c>
      <c r="E37" s="38" t="s">
        <v>36</v>
      </c>
      <c r="F37" s="38" t="s">
        <v>191</v>
      </c>
      <c r="G37" s="37">
        <v>81.099999999999994</v>
      </c>
      <c r="H37" s="37">
        <v>16</v>
      </c>
      <c r="I37" s="37" t="s">
        <v>632</v>
      </c>
      <c r="J37" s="42"/>
      <c r="K37" s="37"/>
    </row>
    <row r="38" spans="1:11" ht="18" customHeight="1">
      <c r="A38" s="38" t="s">
        <v>196</v>
      </c>
      <c r="B38" s="38" t="s">
        <v>197</v>
      </c>
      <c r="C38" s="38" t="s">
        <v>8</v>
      </c>
      <c r="D38" s="40" t="s">
        <v>198</v>
      </c>
      <c r="E38" s="38" t="s">
        <v>4</v>
      </c>
      <c r="F38" s="38" t="s">
        <v>199</v>
      </c>
      <c r="G38" s="37">
        <v>81.599999999999994</v>
      </c>
      <c r="H38" s="37">
        <v>40</v>
      </c>
      <c r="I38" s="37">
        <v>85.43</v>
      </c>
      <c r="J38" s="42">
        <v>83.132000000000005</v>
      </c>
      <c r="K38" s="37">
        <v>1</v>
      </c>
    </row>
    <row r="39" spans="1:11" ht="18" customHeight="1">
      <c r="A39" s="38" t="s">
        <v>200</v>
      </c>
      <c r="B39" s="38" t="s">
        <v>201</v>
      </c>
      <c r="C39" s="38" t="s">
        <v>2</v>
      </c>
      <c r="D39" s="40" t="s">
        <v>198</v>
      </c>
      <c r="E39" s="38" t="s">
        <v>4</v>
      </c>
      <c r="F39" s="38" t="s">
        <v>199</v>
      </c>
      <c r="G39" s="37">
        <v>74.099999999999994</v>
      </c>
      <c r="H39" s="37">
        <v>39</v>
      </c>
      <c r="I39" s="37">
        <v>86.37</v>
      </c>
      <c r="J39" s="42">
        <v>79.007999999999996</v>
      </c>
      <c r="K39" s="37">
        <v>2</v>
      </c>
    </row>
    <row r="40" spans="1:11" ht="18" customHeight="1">
      <c r="A40" s="38" t="s">
        <v>202</v>
      </c>
      <c r="B40" s="38" t="s">
        <v>203</v>
      </c>
      <c r="C40" s="38" t="s">
        <v>8</v>
      </c>
      <c r="D40" s="40" t="s">
        <v>198</v>
      </c>
      <c r="E40" s="38" t="s">
        <v>4</v>
      </c>
      <c r="F40" s="38" t="s">
        <v>199</v>
      </c>
      <c r="G40" s="37">
        <v>72.3</v>
      </c>
      <c r="H40" s="37">
        <v>41</v>
      </c>
      <c r="I40" s="37">
        <v>85.83</v>
      </c>
      <c r="J40" s="42">
        <v>77.711999999999989</v>
      </c>
      <c r="K40" s="37">
        <v>3</v>
      </c>
    </row>
    <row r="41" spans="1:11" ht="18" customHeight="1">
      <c r="A41" s="38" t="s">
        <v>204</v>
      </c>
      <c r="B41" s="38" t="s">
        <v>205</v>
      </c>
      <c r="C41" s="38" t="s">
        <v>8</v>
      </c>
      <c r="D41" s="40" t="s">
        <v>206</v>
      </c>
      <c r="E41" s="38" t="s">
        <v>36</v>
      </c>
      <c r="F41" s="38" t="s">
        <v>207</v>
      </c>
      <c r="G41" s="37">
        <v>76.2</v>
      </c>
      <c r="H41" s="37">
        <v>10</v>
      </c>
      <c r="I41" s="37">
        <v>85.93</v>
      </c>
      <c r="J41" s="42">
        <v>80.092000000000013</v>
      </c>
      <c r="K41" s="37">
        <v>1</v>
      </c>
    </row>
    <row r="42" spans="1:11" ht="18" customHeight="1">
      <c r="A42" s="38" t="s">
        <v>208</v>
      </c>
      <c r="B42" s="38" t="s">
        <v>209</v>
      </c>
      <c r="C42" s="38" t="s">
        <v>8</v>
      </c>
      <c r="D42" s="40" t="s">
        <v>206</v>
      </c>
      <c r="E42" s="38" t="s">
        <v>36</v>
      </c>
      <c r="F42" s="38" t="s">
        <v>207</v>
      </c>
      <c r="G42" s="37">
        <v>71.3</v>
      </c>
      <c r="H42" s="37">
        <v>9</v>
      </c>
      <c r="I42" s="37">
        <v>86.03</v>
      </c>
      <c r="J42" s="42">
        <v>77.191999999999993</v>
      </c>
      <c r="K42" s="37">
        <v>2</v>
      </c>
    </row>
    <row r="43" spans="1:11" ht="18" customHeight="1">
      <c r="A43" s="38" t="s">
        <v>210</v>
      </c>
      <c r="B43" s="38" t="s">
        <v>211</v>
      </c>
      <c r="C43" s="38" t="s">
        <v>2</v>
      </c>
      <c r="D43" s="40" t="s">
        <v>206</v>
      </c>
      <c r="E43" s="38" t="s">
        <v>36</v>
      </c>
      <c r="F43" s="38" t="s">
        <v>207</v>
      </c>
      <c r="G43" s="37">
        <v>70.3</v>
      </c>
      <c r="H43" s="37">
        <v>11</v>
      </c>
      <c r="I43" s="37" t="s">
        <v>632</v>
      </c>
      <c r="J43" s="42"/>
      <c r="K43" s="37"/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25" workbookViewId="0">
      <selection activeCell="P13" sqref="P13"/>
    </sheetView>
  </sheetViews>
  <sheetFormatPr defaultColWidth="9" defaultRowHeight="13.5"/>
  <cols>
    <col min="1" max="1" width="12.75" style="1" bestFit="1" customWidth="1"/>
    <col min="2" max="2" width="7.5" style="1" bestFit="1" customWidth="1"/>
    <col min="3" max="3" width="5.5" style="1" bestFit="1" customWidth="1"/>
    <col min="4" max="4" width="50.625" style="1" customWidth="1"/>
    <col min="5" max="5" width="15" style="1" bestFit="1" customWidth="1"/>
    <col min="6" max="6" width="11.625" style="1" bestFit="1" customWidth="1"/>
    <col min="7" max="8" width="7.625" style="5" customWidth="1"/>
    <col min="9" max="11" width="7.625" style="1" customWidth="1"/>
    <col min="12" max="16384" width="9" style="1"/>
  </cols>
  <sheetData>
    <row r="1" spans="1:11" customFormat="1" ht="47.25" customHeight="1">
      <c r="A1" s="21" t="s">
        <v>634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8.5">
      <c r="A2" s="44" t="s">
        <v>624</v>
      </c>
      <c r="B2" s="44" t="s">
        <v>608</v>
      </c>
      <c r="C2" s="44" t="s">
        <v>609</v>
      </c>
      <c r="D2" s="44" t="s">
        <v>610</v>
      </c>
      <c r="E2" s="44" t="s">
        <v>625</v>
      </c>
      <c r="F2" s="44" t="s">
        <v>626</v>
      </c>
      <c r="G2" s="45" t="s">
        <v>627</v>
      </c>
      <c r="H2" s="45" t="s">
        <v>628</v>
      </c>
      <c r="I2" s="45" t="s">
        <v>629</v>
      </c>
      <c r="J2" s="49" t="s">
        <v>630</v>
      </c>
      <c r="K2" s="46" t="s">
        <v>631</v>
      </c>
    </row>
    <row r="3" spans="1:11" ht="18" customHeight="1">
      <c r="A3" s="48" t="s">
        <v>212</v>
      </c>
      <c r="B3" s="48" t="s">
        <v>213</v>
      </c>
      <c r="C3" s="48" t="s">
        <v>8</v>
      </c>
      <c r="D3" s="48" t="s">
        <v>214</v>
      </c>
      <c r="E3" s="48" t="s">
        <v>153</v>
      </c>
      <c r="F3" s="48" t="s">
        <v>215</v>
      </c>
      <c r="G3" s="47">
        <v>82.5</v>
      </c>
      <c r="H3" s="47">
        <v>9</v>
      </c>
      <c r="I3" s="47">
        <v>85.83</v>
      </c>
      <c r="J3" s="50">
        <v>83.831999999999994</v>
      </c>
      <c r="K3" s="47">
        <v>1</v>
      </c>
    </row>
    <row r="4" spans="1:11" ht="18" customHeight="1">
      <c r="A4" s="48" t="s">
        <v>216</v>
      </c>
      <c r="B4" s="48" t="s">
        <v>217</v>
      </c>
      <c r="C4" s="48" t="s">
        <v>2</v>
      </c>
      <c r="D4" s="48" t="s">
        <v>214</v>
      </c>
      <c r="E4" s="48" t="s">
        <v>153</v>
      </c>
      <c r="F4" s="48" t="s">
        <v>215</v>
      </c>
      <c r="G4" s="47">
        <v>75.2</v>
      </c>
      <c r="H4" s="47">
        <v>10</v>
      </c>
      <c r="I4" s="47">
        <v>83.93</v>
      </c>
      <c r="J4" s="50">
        <v>78.692000000000007</v>
      </c>
      <c r="K4" s="47">
        <v>2</v>
      </c>
    </row>
    <row r="5" spans="1:11" ht="18" customHeight="1">
      <c r="A5" s="48" t="s">
        <v>218</v>
      </c>
      <c r="B5" s="48" t="s">
        <v>219</v>
      </c>
      <c r="C5" s="48" t="s">
        <v>8</v>
      </c>
      <c r="D5" s="48" t="s">
        <v>214</v>
      </c>
      <c r="E5" s="48" t="s">
        <v>153</v>
      </c>
      <c r="F5" s="48" t="s">
        <v>215</v>
      </c>
      <c r="G5" s="47">
        <v>73.099999999999994</v>
      </c>
      <c r="H5" s="47">
        <v>11</v>
      </c>
      <c r="I5" s="47">
        <v>85.07</v>
      </c>
      <c r="J5" s="50">
        <v>77.887999999999991</v>
      </c>
      <c r="K5" s="47">
        <v>3</v>
      </c>
    </row>
    <row r="6" spans="1:11" ht="18" customHeight="1">
      <c r="A6" s="48" t="s">
        <v>220</v>
      </c>
      <c r="B6" s="48" t="s">
        <v>221</v>
      </c>
      <c r="C6" s="48" t="s">
        <v>8</v>
      </c>
      <c r="D6" s="48" t="s">
        <v>214</v>
      </c>
      <c r="E6" s="48" t="s">
        <v>161</v>
      </c>
      <c r="F6" s="48" t="s">
        <v>222</v>
      </c>
      <c r="G6" s="47">
        <v>83.7</v>
      </c>
      <c r="H6" s="47">
        <v>7</v>
      </c>
      <c r="I6" s="47">
        <v>84.57</v>
      </c>
      <c r="J6" s="50">
        <v>84.048000000000002</v>
      </c>
      <c r="K6" s="47">
        <v>1</v>
      </c>
    </row>
    <row r="7" spans="1:11" ht="18" customHeight="1">
      <c r="A7" s="48" t="s">
        <v>223</v>
      </c>
      <c r="B7" s="48" t="s">
        <v>224</v>
      </c>
      <c r="C7" s="48" t="s">
        <v>2</v>
      </c>
      <c r="D7" s="48" t="s">
        <v>214</v>
      </c>
      <c r="E7" s="48" t="s">
        <v>161</v>
      </c>
      <c r="F7" s="48" t="s">
        <v>222</v>
      </c>
      <c r="G7" s="47">
        <v>81.3</v>
      </c>
      <c r="H7" s="47">
        <v>8</v>
      </c>
      <c r="I7" s="47">
        <v>85.23</v>
      </c>
      <c r="J7" s="50">
        <v>82.872</v>
      </c>
      <c r="K7" s="47">
        <v>2</v>
      </c>
    </row>
    <row r="8" spans="1:11" ht="18" customHeight="1">
      <c r="A8" s="48" t="s">
        <v>225</v>
      </c>
      <c r="B8" s="48" t="s">
        <v>226</v>
      </c>
      <c r="C8" s="48" t="s">
        <v>2</v>
      </c>
      <c r="D8" s="48" t="s">
        <v>227</v>
      </c>
      <c r="E8" s="48" t="s">
        <v>153</v>
      </c>
      <c r="F8" s="48" t="s">
        <v>228</v>
      </c>
      <c r="G8" s="47">
        <v>77.099999999999994</v>
      </c>
      <c r="H8" s="47">
        <v>35</v>
      </c>
      <c r="I8" s="47">
        <v>85.07</v>
      </c>
      <c r="J8" s="50">
        <v>80.287999999999997</v>
      </c>
      <c r="K8" s="47">
        <v>1</v>
      </c>
    </row>
    <row r="9" spans="1:11" ht="18" customHeight="1">
      <c r="A9" s="48" t="s">
        <v>229</v>
      </c>
      <c r="B9" s="48" t="s">
        <v>230</v>
      </c>
      <c r="C9" s="48" t="s">
        <v>2</v>
      </c>
      <c r="D9" s="48" t="s">
        <v>227</v>
      </c>
      <c r="E9" s="48" t="s">
        <v>153</v>
      </c>
      <c r="F9" s="48" t="s">
        <v>228</v>
      </c>
      <c r="G9" s="47">
        <v>76.2</v>
      </c>
      <c r="H9" s="47">
        <v>37</v>
      </c>
      <c r="I9" s="47">
        <v>84.73</v>
      </c>
      <c r="J9" s="50">
        <v>79.611999999999995</v>
      </c>
      <c r="K9" s="47">
        <v>2</v>
      </c>
    </row>
    <row r="10" spans="1:11" ht="18" customHeight="1">
      <c r="A10" s="48" t="s">
        <v>231</v>
      </c>
      <c r="B10" s="48" t="s">
        <v>232</v>
      </c>
      <c r="C10" s="48" t="s">
        <v>2</v>
      </c>
      <c r="D10" s="48" t="s">
        <v>227</v>
      </c>
      <c r="E10" s="48" t="s">
        <v>153</v>
      </c>
      <c r="F10" s="48" t="s">
        <v>228</v>
      </c>
      <c r="G10" s="47">
        <v>73.900000000000006</v>
      </c>
      <c r="H10" s="47">
        <v>36</v>
      </c>
      <c r="I10" s="47">
        <v>85.9</v>
      </c>
      <c r="J10" s="50">
        <v>78.700000000000017</v>
      </c>
      <c r="K10" s="47">
        <v>3</v>
      </c>
    </row>
    <row r="11" spans="1:11" ht="18" customHeight="1">
      <c r="A11" s="48" t="s">
        <v>233</v>
      </c>
      <c r="B11" s="48" t="s">
        <v>234</v>
      </c>
      <c r="C11" s="48" t="s">
        <v>2</v>
      </c>
      <c r="D11" s="48" t="s">
        <v>227</v>
      </c>
      <c r="E11" s="48" t="s">
        <v>161</v>
      </c>
      <c r="F11" s="48" t="s">
        <v>235</v>
      </c>
      <c r="G11" s="47">
        <v>74.599999999999994</v>
      </c>
      <c r="H11" s="47">
        <v>26</v>
      </c>
      <c r="I11" s="47">
        <v>85.43</v>
      </c>
      <c r="J11" s="50">
        <v>78.932000000000002</v>
      </c>
      <c r="K11" s="47">
        <v>1</v>
      </c>
    </row>
    <row r="12" spans="1:11" ht="18" customHeight="1">
      <c r="A12" s="48" t="s">
        <v>238</v>
      </c>
      <c r="B12" s="48" t="s">
        <v>239</v>
      </c>
      <c r="C12" s="48" t="s">
        <v>2</v>
      </c>
      <c r="D12" s="48" t="s">
        <v>227</v>
      </c>
      <c r="E12" s="48" t="s">
        <v>161</v>
      </c>
      <c r="F12" s="48" t="s">
        <v>235</v>
      </c>
      <c r="G12" s="47">
        <v>57.9</v>
      </c>
      <c r="H12" s="47">
        <v>27</v>
      </c>
      <c r="I12" s="47">
        <v>84.73</v>
      </c>
      <c r="J12" s="50">
        <v>68.632000000000005</v>
      </c>
      <c r="K12" s="47">
        <v>2</v>
      </c>
    </row>
    <row r="13" spans="1:11" ht="18" customHeight="1">
      <c r="A13" s="48" t="s">
        <v>236</v>
      </c>
      <c r="B13" s="48" t="s">
        <v>237</v>
      </c>
      <c r="C13" s="48" t="s">
        <v>2</v>
      </c>
      <c r="D13" s="48" t="s">
        <v>227</v>
      </c>
      <c r="E13" s="48" t="s">
        <v>161</v>
      </c>
      <c r="F13" s="48" t="s">
        <v>235</v>
      </c>
      <c r="G13" s="47">
        <v>70.3</v>
      </c>
      <c r="H13" s="47">
        <v>28</v>
      </c>
      <c r="I13" s="47" t="s">
        <v>632</v>
      </c>
      <c r="J13" s="50"/>
      <c r="K13" s="47"/>
    </row>
    <row r="14" spans="1:11" ht="18" customHeight="1">
      <c r="A14" s="48" t="s">
        <v>240</v>
      </c>
      <c r="B14" s="48" t="s">
        <v>241</v>
      </c>
      <c r="C14" s="48" t="s">
        <v>2</v>
      </c>
      <c r="D14" s="48" t="s">
        <v>242</v>
      </c>
      <c r="E14" s="48" t="s">
        <v>153</v>
      </c>
      <c r="F14" s="48" t="s">
        <v>243</v>
      </c>
      <c r="G14" s="47">
        <v>74.599999999999994</v>
      </c>
      <c r="H14" s="47">
        <v>2</v>
      </c>
      <c r="I14" s="47">
        <v>86.63</v>
      </c>
      <c r="J14" s="50">
        <v>79.412000000000006</v>
      </c>
      <c r="K14" s="47">
        <v>1</v>
      </c>
    </row>
    <row r="15" spans="1:11" ht="18" customHeight="1">
      <c r="A15" s="48" t="s">
        <v>244</v>
      </c>
      <c r="B15" s="48" t="s">
        <v>245</v>
      </c>
      <c r="C15" s="48" t="s">
        <v>8</v>
      </c>
      <c r="D15" s="48" t="s">
        <v>242</v>
      </c>
      <c r="E15" s="48" t="s">
        <v>153</v>
      </c>
      <c r="F15" s="48" t="s">
        <v>243</v>
      </c>
      <c r="G15" s="47">
        <v>73.7</v>
      </c>
      <c r="H15" s="47">
        <v>3</v>
      </c>
      <c r="I15" s="47">
        <v>85.57</v>
      </c>
      <c r="J15" s="50">
        <v>78.448000000000008</v>
      </c>
      <c r="K15" s="47">
        <v>2</v>
      </c>
    </row>
    <row r="16" spans="1:11" ht="18" customHeight="1">
      <c r="A16" s="48" t="s">
        <v>246</v>
      </c>
      <c r="B16" s="48" t="s">
        <v>247</v>
      </c>
      <c r="C16" s="48" t="s">
        <v>8</v>
      </c>
      <c r="D16" s="48" t="s">
        <v>242</v>
      </c>
      <c r="E16" s="48" t="s">
        <v>153</v>
      </c>
      <c r="F16" s="48" t="s">
        <v>243</v>
      </c>
      <c r="G16" s="47">
        <v>71.400000000000006</v>
      </c>
      <c r="H16" s="47">
        <v>5</v>
      </c>
      <c r="I16" s="47">
        <v>84.97</v>
      </c>
      <c r="J16" s="50">
        <v>76.828000000000003</v>
      </c>
      <c r="K16" s="47">
        <v>3</v>
      </c>
    </row>
    <row r="17" spans="1:11" ht="18" customHeight="1">
      <c r="A17" s="48" t="s">
        <v>248</v>
      </c>
      <c r="B17" s="48" t="s">
        <v>249</v>
      </c>
      <c r="C17" s="48" t="s">
        <v>8</v>
      </c>
      <c r="D17" s="48" t="s">
        <v>242</v>
      </c>
      <c r="E17" s="48" t="s">
        <v>153</v>
      </c>
      <c r="F17" s="48" t="s">
        <v>243</v>
      </c>
      <c r="G17" s="47">
        <v>69.3</v>
      </c>
      <c r="H17" s="47">
        <v>4</v>
      </c>
      <c r="I17" s="47">
        <v>84.8</v>
      </c>
      <c r="J17" s="50">
        <v>75.5</v>
      </c>
      <c r="K17" s="47">
        <v>4</v>
      </c>
    </row>
    <row r="18" spans="1:11" ht="18" customHeight="1">
      <c r="A18" s="48" t="s">
        <v>250</v>
      </c>
      <c r="B18" s="48" t="s">
        <v>251</v>
      </c>
      <c r="C18" s="48" t="s">
        <v>2</v>
      </c>
      <c r="D18" s="48" t="s">
        <v>242</v>
      </c>
      <c r="E18" s="48" t="s">
        <v>153</v>
      </c>
      <c r="F18" s="48" t="s">
        <v>243</v>
      </c>
      <c r="G18" s="47">
        <v>67.900000000000006</v>
      </c>
      <c r="H18" s="47">
        <v>6</v>
      </c>
      <c r="I18" s="47">
        <v>85.57</v>
      </c>
      <c r="J18" s="50">
        <v>74.968000000000004</v>
      </c>
      <c r="K18" s="47">
        <v>5</v>
      </c>
    </row>
    <row r="19" spans="1:11" ht="18" customHeight="1">
      <c r="A19" s="48" t="s">
        <v>252</v>
      </c>
      <c r="B19" s="48" t="s">
        <v>253</v>
      </c>
      <c r="C19" s="48" t="s">
        <v>2</v>
      </c>
      <c r="D19" s="48" t="s">
        <v>242</v>
      </c>
      <c r="E19" s="48" t="s">
        <v>153</v>
      </c>
      <c r="F19" s="48" t="s">
        <v>243</v>
      </c>
      <c r="G19" s="47">
        <v>65.5</v>
      </c>
      <c r="H19" s="47">
        <v>1</v>
      </c>
      <c r="I19" s="47" t="s">
        <v>632</v>
      </c>
      <c r="J19" s="50"/>
      <c r="K19" s="47"/>
    </row>
    <row r="20" spans="1:11" ht="18" customHeight="1">
      <c r="A20" s="48" t="s">
        <v>254</v>
      </c>
      <c r="B20" s="48" t="s">
        <v>255</v>
      </c>
      <c r="C20" s="48" t="s">
        <v>2</v>
      </c>
      <c r="D20" s="48" t="s">
        <v>256</v>
      </c>
      <c r="E20" s="48" t="s">
        <v>153</v>
      </c>
      <c r="F20" s="48" t="s">
        <v>257</v>
      </c>
      <c r="G20" s="47">
        <v>83.8</v>
      </c>
      <c r="H20" s="47">
        <v>12</v>
      </c>
      <c r="I20" s="47">
        <v>85.33</v>
      </c>
      <c r="J20" s="50">
        <v>84.411999999999992</v>
      </c>
      <c r="K20" s="47">
        <v>1</v>
      </c>
    </row>
    <row r="21" spans="1:11" ht="18" customHeight="1">
      <c r="A21" s="48" t="s">
        <v>260</v>
      </c>
      <c r="B21" s="48" t="s">
        <v>261</v>
      </c>
      <c r="C21" s="48" t="s">
        <v>2</v>
      </c>
      <c r="D21" s="48" t="s">
        <v>256</v>
      </c>
      <c r="E21" s="48" t="s">
        <v>153</v>
      </c>
      <c r="F21" s="48" t="s">
        <v>257</v>
      </c>
      <c r="G21" s="47">
        <v>77.400000000000006</v>
      </c>
      <c r="H21" s="47">
        <v>14</v>
      </c>
      <c r="I21" s="47">
        <v>84.97</v>
      </c>
      <c r="J21" s="50">
        <v>80.427999999999997</v>
      </c>
      <c r="K21" s="47">
        <v>2</v>
      </c>
    </row>
    <row r="22" spans="1:11" ht="18" customHeight="1">
      <c r="A22" s="48" t="s">
        <v>258</v>
      </c>
      <c r="B22" s="48" t="s">
        <v>259</v>
      </c>
      <c r="C22" s="48" t="s">
        <v>2</v>
      </c>
      <c r="D22" s="48" t="s">
        <v>256</v>
      </c>
      <c r="E22" s="48" t="s">
        <v>153</v>
      </c>
      <c r="F22" s="48" t="s">
        <v>257</v>
      </c>
      <c r="G22" s="47">
        <v>77.599999999999994</v>
      </c>
      <c r="H22" s="47">
        <v>13</v>
      </c>
      <c r="I22" s="47">
        <v>10.5</v>
      </c>
      <c r="J22" s="50">
        <v>50.76</v>
      </c>
      <c r="K22" s="47">
        <v>3</v>
      </c>
    </row>
    <row r="23" spans="1:11" ht="18" customHeight="1">
      <c r="A23" s="48" t="s">
        <v>262</v>
      </c>
      <c r="B23" s="48" t="s">
        <v>263</v>
      </c>
      <c r="C23" s="48" t="s">
        <v>8</v>
      </c>
      <c r="D23" s="48" t="s">
        <v>256</v>
      </c>
      <c r="E23" s="48" t="s">
        <v>161</v>
      </c>
      <c r="F23" s="48" t="s">
        <v>264</v>
      </c>
      <c r="G23" s="47">
        <v>75.5</v>
      </c>
      <c r="H23" s="47">
        <v>33</v>
      </c>
      <c r="I23" s="47">
        <v>84.53</v>
      </c>
      <c r="J23" s="50">
        <v>79.111999999999995</v>
      </c>
      <c r="K23" s="47">
        <v>1</v>
      </c>
    </row>
    <row r="24" spans="1:11" ht="18" customHeight="1">
      <c r="A24" s="48" t="s">
        <v>265</v>
      </c>
      <c r="B24" s="48" t="s">
        <v>266</v>
      </c>
      <c r="C24" s="48" t="s">
        <v>8</v>
      </c>
      <c r="D24" s="48" t="s">
        <v>256</v>
      </c>
      <c r="E24" s="48" t="s">
        <v>161</v>
      </c>
      <c r="F24" s="48" t="s">
        <v>264</v>
      </c>
      <c r="G24" s="47">
        <v>56.8</v>
      </c>
      <c r="H24" s="47">
        <v>34</v>
      </c>
      <c r="I24" s="47">
        <v>84.8</v>
      </c>
      <c r="J24" s="50">
        <v>68</v>
      </c>
      <c r="K24" s="47">
        <v>2</v>
      </c>
    </row>
    <row r="25" spans="1:11" ht="18" customHeight="1">
      <c r="A25" s="48" t="s">
        <v>267</v>
      </c>
      <c r="B25" s="48" t="s">
        <v>268</v>
      </c>
      <c r="C25" s="48" t="s">
        <v>8</v>
      </c>
      <c r="D25" s="48" t="s">
        <v>256</v>
      </c>
      <c r="E25" s="48" t="s">
        <v>161</v>
      </c>
      <c r="F25" s="48" t="s">
        <v>264</v>
      </c>
      <c r="G25" s="47">
        <v>52.9</v>
      </c>
      <c r="H25" s="47">
        <v>32</v>
      </c>
      <c r="I25" s="47">
        <v>84.13</v>
      </c>
      <c r="J25" s="50">
        <v>65.391999999999996</v>
      </c>
      <c r="K25" s="47">
        <v>3</v>
      </c>
    </row>
    <row r="26" spans="1:11" ht="18" customHeight="1">
      <c r="A26" s="48" t="s">
        <v>275</v>
      </c>
      <c r="B26" s="48" t="s">
        <v>276</v>
      </c>
      <c r="C26" s="48" t="s">
        <v>2</v>
      </c>
      <c r="D26" s="51" t="s">
        <v>271</v>
      </c>
      <c r="E26" s="48" t="s">
        <v>153</v>
      </c>
      <c r="F26" s="48" t="s">
        <v>272</v>
      </c>
      <c r="G26" s="47">
        <v>79.8</v>
      </c>
      <c r="H26" s="47">
        <v>30</v>
      </c>
      <c r="I26" s="47">
        <v>84.67</v>
      </c>
      <c r="J26" s="50">
        <v>81.74799999999999</v>
      </c>
      <c r="K26" s="47">
        <v>1</v>
      </c>
    </row>
    <row r="27" spans="1:11" ht="18" customHeight="1">
      <c r="A27" s="48" t="s">
        <v>269</v>
      </c>
      <c r="B27" s="48" t="s">
        <v>270</v>
      </c>
      <c r="C27" s="48" t="s">
        <v>2</v>
      </c>
      <c r="D27" s="51" t="s">
        <v>271</v>
      </c>
      <c r="E27" s="48" t="s">
        <v>153</v>
      </c>
      <c r="F27" s="48" t="s">
        <v>272</v>
      </c>
      <c r="G27" s="47">
        <v>82.3</v>
      </c>
      <c r="H27" s="47">
        <v>29</v>
      </c>
      <c r="I27" s="47" t="s">
        <v>632</v>
      </c>
      <c r="J27" s="50"/>
      <c r="K27" s="47"/>
    </row>
    <row r="28" spans="1:11" ht="18" customHeight="1">
      <c r="A28" s="48" t="s">
        <v>273</v>
      </c>
      <c r="B28" s="48" t="s">
        <v>274</v>
      </c>
      <c r="C28" s="48" t="s">
        <v>2</v>
      </c>
      <c r="D28" s="51" t="s">
        <v>271</v>
      </c>
      <c r="E28" s="48" t="s">
        <v>153</v>
      </c>
      <c r="F28" s="48" t="s">
        <v>272</v>
      </c>
      <c r="G28" s="47">
        <v>80.2</v>
      </c>
      <c r="H28" s="47">
        <v>31</v>
      </c>
      <c r="I28" s="47" t="s">
        <v>632</v>
      </c>
      <c r="J28" s="50"/>
      <c r="K28" s="47"/>
    </row>
    <row r="29" spans="1:11" ht="18" customHeight="1">
      <c r="A29" s="48" t="s">
        <v>277</v>
      </c>
      <c r="B29" s="48" t="s">
        <v>278</v>
      </c>
      <c r="C29" s="48" t="s">
        <v>2</v>
      </c>
      <c r="D29" s="51" t="s">
        <v>271</v>
      </c>
      <c r="E29" s="48" t="s">
        <v>161</v>
      </c>
      <c r="F29" s="48" t="s">
        <v>279</v>
      </c>
      <c r="G29" s="47">
        <v>77.900000000000006</v>
      </c>
      <c r="H29" s="47">
        <v>19</v>
      </c>
      <c r="I29" s="47">
        <v>85.87</v>
      </c>
      <c r="J29" s="50">
        <v>81.088000000000008</v>
      </c>
      <c r="K29" s="47">
        <v>1</v>
      </c>
    </row>
    <row r="30" spans="1:11" ht="18" customHeight="1">
      <c r="A30" s="48" t="s">
        <v>280</v>
      </c>
      <c r="B30" s="48" t="s">
        <v>281</v>
      </c>
      <c r="C30" s="48" t="s">
        <v>2</v>
      </c>
      <c r="D30" s="51" t="s">
        <v>271</v>
      </c>
      <c r="E30" s="48" t="s">
        <v>161</v>
      </c>
      <c r="F30" s="48" t="s">
        <v>279</v>
      </c>
      <c r="G30" s="47">
        <v>75.8</v>
      </c>
      <c r="H30" s="47">
        <v>18</v>
      </c>
      <c r="I30" s="47">
        <v>83.93</v>
      </c>
      <c r="J30" s="50">
        <v>79.051999999999992</v>
      </c>
      <c r="K30" s="47">
        <v>2</v>
      </c>
    </row>
    <row r="31" spans="1:11" ht="18" customHeight="1">
      <c r="A31" s="48" t="s">
        <v>282</v>
      </c>
      <c r="B31" s="48" t="s">
        <v>283</v>
      </c>
      <c r="C31" s="48" t="s">
        <v>8</v>
      </c>
      <c r="D31" s="51" t="s">
        <v>271</v>
      </c>
      <c r="E31" s="48" t="s">
        <v>161</v>
      </c>
      <c r="F31" s="48" t="s">
        <v>279</v>
      </c>
      <c r="G31" s="47">
        <v>72.400000000000006</v>
      </c>
      <c r="H31" s="47">
        <v>20</v>
      </c>
      <c r="I31" s="47" t="s">
        <v>632</v>
      </c>
      <c r="J31" s="50"/>
      <c r="K31" s="47"/>
    </row>
    <row r="32" spans="1:11" ht="18" customHeight="1">
      <c r="A32" s="48" t="s">
        <v>288</v>
      </c>
      <c r="B32" s="48" t="s">
        <v>289</v>
      </c>
      <c r="C32" s="48" t="s">
        <v>2</v>
      </c>
      <c r="D32" s="48" t="s">
        <v>286</v>
      </c>
      <c r="E32" s="48" t="s">
        <v>153</v>
      </c>
      <c r="F32" s="48" t="s">
        <v>287</v>
      </c>
      <c r="G32" s="47">
        <v>76.7</v>
      </c>
      <c r="H32" s="47">
        <v>23</v>
      </c>
      <c r="I32" s="47">
        <v>85.77</v>
      </c>
      <c r="J32" s="50">
        <v>80.328000000000003</v>
      </c>
      <c r="K32" s="47">
        <v>1</v>
      </c>
    </row>
    <row r="33" spans="1:11" ht="18" customHeight="1">
      <c r="A33" s="48" t="s">
        <v>284</v>
      </c>
      <c r="B33" s="48" t="s">
        <v>285</v>
      </c>
      <c r="C33" s="48" t="s">
        <v>8</v>
      </c>
      <c r="D33" s="48" t="s">
        <v>286</v>
      </c>
      <c r="E33" s="48" t="s">
        <v>153</v>
      </c>
      <c r="F33" s="48" t="s">
        <v>287</v>
      </c>
      <c r="G33" s="47">
        <v>76.900000000000006</v>
      </c>
      <c r="H33" s="47">
        <v>22</v>
      </c>
      <c r="I33" s="47">
        <v>85.27</v>
      </c>
      <c r="J33" s="50">
        <v>80.24799999999999</v>
      </c>
      <c r="K33" s="47">
        <v>2</v>
      </c>
    </row>
    <row r="34" spans="1:11" ht="18" customHeight="1">
      <c r="A34" s="48" t="s">
        <v>290</v>
      </c>
      <c r="B34" s="48" t="s">
        <v>291</v>
      </c>
      <c r="C34" s="48" t="s">
        <v>2</v>
      </c>
      <c r="D34" s="48" t="s">
        <v>286</v>
      </c>
      <c r="E34" s="48" t="s">
        <v>153</v>
      </c>
      <c r="F34" s="48" t="s">
        <v>287</v>
      </c>
      <c r="G34" s="47">
        <v>75.599999999999994</v>
      </c>
      <c r="H34" s="47">
        <v>21</v>
      </c>
      <c r="I34" s="47" t="s">
        <v>632</v>
      </c>
      <c r="J34" s="50"/>
      <c r="K34" s="47"/>
    </row>
    <row r="35" spans="1:11" ht="18" customHeight="1">
      <c r="A35" s="48" t="s">
        <v>295</v>
      </c>
      <c r="B35" s="48" t="s">
        <v>296</v>
      </c>
      <c r="C35" s="48" t="s">
        <v>2</v>
      </c>
      <c r="D35" s="48" t="s">
        <v>286</v>
      </c>
      <c r="E35" s="48" t="s">
        <v>161</v>
      </c>
      <c r="F35" s="48" t="s">
        <v>294</v>
      </c>
      <c r="G35" s="47">
        <v>74</v>
      </c>
      <c r="H35" s="47">
        <v>17</v>
      </c>
      <c r="I35" s="47">
        <v>85.63</v>
      </c>
      <c r="J35" s="50">
        <v>78.652000000000001</v>
      </c>
      <c r="K35" s="47">
        <v>1</v>
      </c>
    </row>
    <row r="36" spans="1:11" ht="18" customHeight="1">
      <c r="A36" s="48" t="s">
        <v>292</v>
      </c>
      <c r="B36" s="48" t="s">
        <v>293</v>
      </c>
      <c r="C36" s="48" t="s">
        <v>2</v>
      </c>
      <c r="D36" s="48" t="s">
        <v>286</v>
      </c>
      <c r="E36" s="48" t="s">
        <v>161</v>
      </c>
      <c r="F36" s="48" t="s">
        <v>294</v>
      </c>
      <c r="G36" s="47">
        <v>75.8</v>
      </c>
      <c r="H36" s="47">
        <v>15</v>
      </c>
      <c r="I36" s="47" t="s">
        <v>632</v>
      </c>
      <c r="J36" s="50"/>
      <c r="K36" s="47"/>
    </row>
    <row r="37" spans="1:11" ht="18" customHeight="1">
      <c r="A37" s="48" t="s">
        <v>297</v>
      </c>
      <c r="B37" s="48" t="s">
        <v>298</v>
      </c>
      <c r="C37" s="48" t="s">
        <v>2</v>
      </c>
      <c r="D37" s="48" t="s">
        <v>286</v>
      </c>
      <c r="E37" s="48" t="s">
        <v>161</v>
      </c>
      <c r="F37" s="48" t="s">
        <v>294</v>
      </c>
      <c r="G37" s="47">
        <v>71.8</v>
      </c>
      <c r="H37" s="47">
        <v>16</v>
      </c>
      <c r="I37" s="47" t="s">
        <v>632</v>
      </c>
      <c r="J37" s="50"/>
      <c r="K37" s="47"/>
    </row>
    <row r="38" spans="1:11" ht="18" customHeight="1">
      <c r="A38" s="48" t="s">
        <v>299</v>
      </c>
      <c r="B38" s="48" t="s">
        <v>300</v>
      </c>
      <c r="C38" s="48" t="s">
        <v>8</v>
      </c>
      <c r="D38" s="48" t="s">
        <v>301</v>
      </c>
      <c r="E38" s="48" t="s">
        <v>302</v>
      </c>
      <c r="F38" s="48" t="s">
        <v>303</v>
      </c>
      <c r="G38" s="47">
        <v>63</v>
      </c>
      <c r="H38" s="47">
        <v>24</v>
      </c>
      <c r="I38" s="47">
        <v>84.3</v>
      </c>
      <c r="J38" s="50">
        <v>71.52</v>
      </c>
      <c r="K38" s="47">
        <v>1</v>
      </c>
    </row>
    <row r="39" spans="1:11" ht="18" customHeight="1">
      <c r="A39" s="48" t="s">
        <v>304</v>
      </c>
      <c r="B39" s="48" t="s">
        <v>305</v>
      </c>
      <c r="C39" s="48" t="s">
        <v>2</v>
      </c>
      <c r="D39" s="48" t="s">
        <v>301</v>
      </c>
      <c r="E39" s="48" t="s">
        <v>302</v>
      </c>
      <c r="F39" s="48" t="s">
        <v>303</v>
      </c>
      <c r="G39" s="47">
        <v>48.9</v>
      </c>
      <c r="H39" s="47">
        <v>25</v>
      </c>
      <c r="I39" s="47">
        <v>82.33</v>
      </c>
      <c r="J39" s="50">
        <v>62.271999999999998</v>
      </c>
      <c r="K39" s="47">
        <v>2</v>
      </c>
    </row>
  </sheetData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K36" sqref="K36"/>
    </sheetView>
  </sheetViews>
  <sheetFormatPr defaultColWidth="9" defaultRowHeight="13.5"/>
  <cols>
    <col min="1" max="1" width="12.75" style="2" bestFit="1" customWidth="1"/>
    <col min="2" max="2" width="7.5" style="2" bestFit="1" customWidth="1"/>
    <col min="3" max="3" width="5.5" style="2" bestFit="1" customWidth="1"/>
    <col min="4" max="4" width="50.625" style="2" customWidth="1"/>
    <col min="5" max="5" width="16.125" style="2" bestFit="1" customWidth="1"/>
    <col min="6" max="6" width="11.625" style="2" bestFit="1" customWidth="1"/>
    <col min="7" max="7" width="7.625" style="2" customWidth="1"/>
    <col min="8" max="11" width="7.625" style="18" customWidth="1"/>
    <col min="12" max="16384" width="9" style="2"/>
  </cols>
  <sheetData>
    <row r="1" spans="1:11" customFormat="1" ht="47.25" customHeight="1">
      <c r="A1" s="20" t="s">
        <v>618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8.5">
      <c r="A2" s="6" t="s">
        <v>607</v>
      </c>
      <c r="B2" s="6" t="s">
        <v>608</v>
      </c>
      <c r="C2" s="6" t="s">
        <v>609</v>
      </c>
      <c r="D2" s="6" t="s">
        <v>610</v>
      </c>
      <c r="E2" s="6" t="s">
        <v>611</v>
      </c>
      <c r="F2" s="6" t="s">
        <v>612</v>
      </c>
      <c r="G2" s="7" t="s">
        <v>613</v>
      </c>
      <c r="H2" s="7" t="s">
        <v>614</v>
      </c>
      <c r="I2" s="7" t="s">
        <v>615</v>
      </c>
      <c r="J2" s="8" t="s">
        <v>616</v>
      </c>
      <c r="K2" s="9" t="s">
        <v>617</v>
      </c>
    </row>
    <row r="3" spans="1:11" ht="18" customHeight="1">
      <c r="A3" s="10" t="s">
        <v>315</v>
      </c>
      <c r="B3" s="10" t="s">
        <v>316</v>
      </c>
      <c r="C3" s="10" t="s">
        <v>2</v>
      </c>
      <c r="D3" s="15" t="s">
        <v>27</v>
      </c>
      <c r="E3" s="15" t="s">
        <v>308</v>
      </c>
      <c r="F3" s="10" t="s">
        <v>314</v>
      </c>
      <c r="G3" s="11">
        <v>75.8</v>
      </c>
      <c r="H3" s="13">
        <v>29</v>
      </c>
      <c r="I3" s="19">
        <v>83.67</v>
      </c>
      <c r="J3" s="19">
        <f>G3*0.6+I3*0.4</f>
        <v>78.948000000000008</v>
      </c>
      <c r="K3" s="13">
        <v>1</v>
      </c>
    </row>
    <row r="4" spans="1:11" ht="18" customHeight="1">
      <c r="A4" s="10" t="s">
        <v>317</v>
      </c>
      <c r="B4" s="10" t="s">
        <v>318</v>
      </c>
      <c r="C4" s="10" t="s">
        <v>2</v>
      </c>
      <c r="D4" s="15" t="s">
        <v>27</v>
      </c>
      <c r="E4" s="15" t="s">
        <v>308</v>
      </c>
      <c r="F4" s="10" t="s">
        <v>314</v>
      </c>
      <c r="G4" s="11">
        <v>74.2</v>
      </c>
      <c r="H4" s="13">
        <v>30</v>
      </c>
      <c r="I4" s="19">
        <v>84.03</v>
      </c>
      <c r="J4" s="19">
        <f>G4*0.6+I4*0.4</f>
        <v>78.132000000000005</v>
      </c>
      <c r="K4" s="13">
        <v>2</v>
      </c>
    </row>
    <row r="5" spans="1:11" ht="18" customHeight="1">
      <c r="A5" s="10" t="s">
        <v>319</v>
      </c>
      <c r="B5" s="10" t="s">
        <v>320</v>
      </c>
      <c r="C5" s="10" t="s">
        <v>2</v>
      </c>
      <c r="D5" s="15" t="s">
        <v>27</v>
      </c>
      <c r="E5" s="15" t="s">
        <v>308</v>
      </c>
      <c r="F5" s="10" t="s">
        <v>314</v>
      </c>
      <c r="G5" s="11">
        <v>70</v>
      </c>
      <c r="H5" s="13">
        <v>26</v>
      </c>
      <c r="I5" s="19">
        <v>82.37</v>
      </c>
      <c r="J5" s="19">
        <f>G5*0.6+I5*0.4</f>
        <v>74.948000000000008</v>
      </c>
      <c r="K5" s="13">
        <v>3</v>
      </c>
    </row>
    <row r="6" spans="1:11" ht="18" customHeight="1">
      <c r="A6" s="10" t="s">
        <v>323</v>
      </c>
      <c r="B6" s="10" t="s">
        <v>324</v>
      </c>
      <c r="C6" s="10" t="s">
        <v>8</v>
      </c>
      <c r="D6" s="15" t="s">
        <v>27</v>
      </c>
      <c r="E6" s="15" t="s">
        <v>308</v>
      </c>
      <c r="F6" s="10" t="s">
        <v>314</v>
      </c>
      <c r="G6" s="11">
        <v>63</v>
      </c>
      <c r="H6" s="13">
        <v>31</v>
      </c>
      <c r="I6" s="19">
        <v>85.5</v>
      </c>
      <c r="J6" s="19">
        <f>G6*0.6+I6*0.4</f>
        <v>72</v>
      </c>
      <c r="K6" s="13">
        <v>4</v>
      </c>
    </row>
    <row r="7" spans="1:11" ht="18" customHeight="1">
      <c r="A7" s="10" t="s">
        <v>321</v>
      </c>
      <c r="B7" s="10" t="s">
        <v>322</v>
      </c>
      <c r="C7" s="10" t="s">
        <v>2</v>
      </c>
      <c r="D7" s="15" t="s">
        <v>27</v>
      </c>
      <c r="E7" s="15" t="s">
        <v>308</v>
      </c>
      <c r="F7" s="10" t="s">
        <v>314</v>
      </c>
      <c r="G7" s="11">
        <v>63.3</v>
      </c>
      <c r="H7" s="13">
        <v>27</v>
      </c>
      <c r="I7" s="19">
        <v>83.7</v>
      </c>
      <c r="J7" s="19">
        <f>G7*0.6+I7*0.4</f>
        <v>71.460000000000008</v>
      </c>
      <c r="K7" s="13">
        <v>5</v>
      </c>
    </row>
    <row r="8" spans="1:11" ht="18" customHeight="1">
      <c r="A8" s="10" t="s">
        <v>312</v>
      </c>
      <c r="B8" s="10" t="s">
        <v>313</v>
      </c>
      <c r="C8" s="10" t="s">
        <v>2</v>
      </c>
      <c r="D8" s="15" t="s">
        <v>27</v>
      </c>
      <c r="E8" s="15" t="s">
        <v>308</v>
      </c>
      <c r="F8" s="10" t="s">
        <v>314</v>
      </c>
      <c r="G8" s="11">
        <v>82.8</v>
      </c>
      <c r="H8" s="13">
        <v>28</v>
      </c>
      <c r="I8" s="19" t="s">
        <v>621</v>
      </c>
      <c r="J8" s="19"/>
      <c r="K8" s="13"/>
    </row>
    <row r="9" spans="1:11" ht="18" customHeight="1">
      <c r="A9" s="12" t="s">
        <v>325</v>
      </c>
      <c r="B9" s="12" t="s">
        <v>326</v>
      </c>
      <c r="C9" s="12" t="s">
        <v>2</v>
      </c>
      <c r="D9" s="12" t="s">
        <v>327</v>
      </c>
      <c r="E9" s="12" t="s">
        <v>328</v>
      </c>
      <c r="F9" s="12" t="s">
        <v>329</v>
      </c>
      <c r="G9" s="13">
        <v>77.3</v>
      </c>
      <c r="H9" s="13">
        <v>14</v>
      </c>
      <c r="I9" s="19">
        <v>84.77</v>
      </c>
      <c r="J9" s="19">
        <f t="shared" ref="J9:J28" si="0">G9*0.6+I9*0.4</f>
        <v>80.287999999999997</v>
      </c>
      <c r="K9" s="13">
        <v>1</v>
      </c>
    </row>
    <row r="10" spans="1:11" ht="18" customHeight="1">
      <c r="A10" s="12" t="s">
        <v>330</v>
      </c>
      <c r="B10" s="12" t="s">
        <v>331</v>
      </c>
      <c r="C10" s="12" t="s">
        <v>2</v>
      </c>
      <c r="D10" s="12" t="s">
        <v>327</v>
      </c>
      <c r="E10" s="12" t="s">
        <v>328</v>
      </c>
      <c r="F10" s="12" t="s">
        <v>329</v>
      </c>
      <c r="G10" s="13">
        <v>76.5</v>
      </c>
      <c r="H10" s="13">
        <v>18</v>
      </c>
      <c r="I10" s="19">
        <v>83.53</v>
      </c>
      <c r="J10" s="19">
        <f t="shared" si="0"/>
        <v>79.311999999999998</v>
      </c>
      <c r="K10" s="13">
        <v>2</v>
      </c>
    </row>
    <row r="11" spans="1:11" ht="18" customHeight="1">
      <c r="A11" s="12" t="s">
        <v>334</v>
      </c>
      <c r="B11" s="12" t="s">
        <v>335</v>
      </c>
      <c r="C11" s="12" t="s">
        <v>2</v>
      </c>
      <c r="D11" s="12" t="s">
        <v>327</v>
      </c>
      <c r="E11" s="12" t="s">
        <v>328</v>
      </c>
      <c r="F11" s="12" t="s">
        <v>329</v>
      </c>
      <c r="G11" s="13">
        <v>74.099999999999994</v>
      </c>
      <c r="H11" s="13">
        <v>19</v>
      </c>
      <c r="I11" s="19">
        <v>84.97</v>
      </c>
      <c r="J11" s="19">
        <f t="shared" si="0"/>
        <v>78.447999999999993</v>
      </c>
      <c r="K11" s="13">
        <v>3</v>
      </c>
    </row>
    <row r="12" spans="1:11" ht="18" customHeight="1">
      <c r="A12" s="12" t="s">
        <v>332</v>
      </c>
      <c r="B12" s="12" t="s">
        <v>333</v>
      </c>
      <c r="C12" s="12" t="s">
        <v>8</v>
      </c>
      <c r="D12" s="12" t="s">
        <v>327</v>
      </c>
      <c r="E12" s="12" t="s">
        <v>328</v>
      </c>
      <c r="F12" s="12" t="s">
        <v>329</v>
      </c>
      <c r="G12" s="13">
        <v>75.599999999999994</v>
      </c>
      <c r="H12" s="13">
        <v>16</v>
      </c>
      <c r="I12" s="19">
        <v>82.53</v>
      </c>
      <c r="J12" s="19">
        <f t="shared" si="0"/>
        <v>78.371999999999986</v>
      </c>
      <c r="K12" s="13">
        <v>4</v>
      </c>
    </row>
    <row r="13" spans="1:11" ht="18" customHeight="1">
      <c r="A13" s="12" t="s">
        <v>336</v>
      </c>
      <c r="B13" s="12" t="s">
        <v>337</v>
      </c>
      <c r="C13" s="12" t="s">
        <v>2</v>
      </c>
      <c r="D13" s="12" t="s">
        <v>327</v>
      </c>
      <c r="E13" s="12" t="s">
        <v>328</v>
      </c>
      <c r="F13" s="12" t="s">
        <v>329</v>
      </c>
      <c r="G13" s="13">
        <v>69.5</v>
      </c>
      <c r="H13" s="13">
        <v>15</v>
      </c>
      <c r="I13" s="19">
        <v>83.73</v>
      </c>
      <c r="J13" s="19">
        <f t="shared" si="0"/>
        <v>75.192000000000007</v>
      </c>
      <c r="K13" s="13">
        <v>5</v>
      </c>
    </row>
    <row r="14" spans="1:11" ht="18" customHeight="1">
      <c r="A14" s="12" t="s">
        <v>338</v>
      </c>
      <c r="B14" s="12" t="s">
        <v>339</v>
      </c>
      <c r="C14" s="12" t="s">
        <v>8</v>
      </c>
      <c r="D14" s="12" t="s">
        <v>327</v>
      </c>
      <c r="E14" s="12" t="s">
        <v>328</v>
      </c>
      <c r="F14" s="12" t="s">
        <v>329</v>
      </c>
      <c r="G14" s="13">
        <v>60.6</v>
      </c>
      <c r="H14" s="13">
        <v>17</v>
      </c>
      <c r="I14" s="19">
        <v>84.7</v>
      </c>
      <c r="J14" s="19">
        <f t="shared" si="0"/>
        <v>70.240000000000009</v>
      </c>
      <c r="K14" s="13">
        <v>6</v>
      </c>
    </row>
    <row r="15" spans="1:11" ht="18" customHeight="1">
      <c r="A15" s="12" t="s">
        <v>340</v>
      </c>
      <c r="B15" s="12" t="s">
        <v>341</v>
      </c>
      <c r="C15" s="12" t="s">
        <v>2</v>
      </c>
      <c r="D15" s="12" t="s">
        <v>327</v>
      </c>
      <c r="E15" s="12" t="s">
        <v>328</v>
      </c>
      <c r="F15" s="12" t="s">
        <v>329</v>
      </c>
      <c r="G15" s="13">
        <v>56</v>
      </c>
      <c r="H15" s="13">
        <v>13</v>
      </c>
      <c r="I15" s="19">
        <v>81.73</v>
      </c>
      <c r="J15" s="19">
        <f t="shared" si="0"/>
        <v>66.292000000000002</v>
      </c>
      <c r="K15" s="13">
        <v>7</v>
      </c>
    </row>
    <row r="16" spans="1:11" ht="18" customHeight="1">
      <c r="A16" s="12" t="s">
        <v>342</v>
      </c>
      <c r="B16" s="12" t="s">
        <v>343</v>
      </c>
      <c r="C16" s="12" t="s">
        <v>8</v>
      </c>
      <c r="D16" s="12" t="s">
        <v>327</v>
      </c>
      <c r="E16" s="12" t="s">
        <v>344</v>
      </c>
      <c r="F16" s="12" t="s">
        <v>345</v>
      </c>
      <c r="G16" s="13">
        <v>74.5</v>
      </c>
      <c r="H16" s="13">
        <v>11</v>
      </c>
      <c r="I16" s="19">
        <v>84.4</v>
      </c>
      <c r="J16" s="19">
        <f t="shared" si="0"/>
        <v>78.460000000000008</v>
      </c>
      <c r="K16" s="13">
        <v>1</v>
      </c>
    </row>
    <row r="17" spans="1:11" ht="18" customHeight="1">
      <c r="A17" s="12" t="s">
        <v>346</v>
      </c>
      <c r="B17" s="12" t="s">
        <v>347</v>
      </c>
      <c r="C17" s="12" t="s">
        <v>2</v>
      </c>
      <c r="D17" s="12" t="s">
        <v>327</v>
      </c>
      <c r="E17" s="12" t="s">
        <v>344</v>
      </c>
      <c r="F17" s="12" t="s">
        <v>345</v>
      </c>
      <c r="G17" s="13">
        <v>60.1</v>
      </c>
      <c r="H17" s="13">
        <v>12</v>
      </c>
      <c r="I17" s="19">
        <v>82.37</v>
      </c>
      <c r="J17" s="19">
        <f t="shared" si="0"/>
        <v>69.00800000000001</v>
      </c>
      <c r="K17" s="13">
        <v>2</v>
      </c>
    </row>
    <row r="18" spans="1:11" ht="18" customHeight="1">
      <c r="A18" s="12" t="s">
        <v>348</v>
      </c>
      <c r="B18" s="12" t="s">
        <v>349</v>
      </c>
      <c r="C18" s="12" t="s">
        <v>8</v>
      </c>
      <c r="D18" s="12" t="s">
        <v>327</v>
      </c>
      <c r="E18" s="12" t="s">
        <v>350</v>
      </c>
      <c r="F18" s="12" t="s">
        <v>351</v>
      </c>
      <c r="G18" s="13">
        <v>66.3</v>
      </c>
      <c r="H18" s="13">
        <v>33</v>
      </c>
      <c r="I18" s="19">
        <v>85.7</v>
      </c>
      <c r="J18" s="19">
        <f t="shared" si="0"/>
        <v>74.06</v>
      </c>
      <c r="K18" s="13">
        <v>1</v>
      </c>
    </row>
    <row r="19" spans="1:11" ht="18" customHeight="1">
      <c r="A19" s="12" t="s">
        <v>352</v>
      </c>
      <c r="B19" s="12" t="s">
        <v>353</v>
      </c>
      <c r="C19" s="12" t="s">
        <v>2</v>
      </c>
      <c r="D19" s="12" t="s">
        <v>327</v>
      </c>
      <c r="E19" s="12" t="s">
        <v>350</v>
      </c>
      <c r="F19" s="12" t="s">
        <v>351</v>
      </c>
      <c r="G19" s="13">
        <v>62.6</v>
      </c>
      <c r="H19" s="13">
        <v>32</v>
      </c>
      <c r="I19" s="19">
        <v>83.77</v>
      </c>
      <c r="J19" s="19">
        <f t="shared" si="0"/>
        <v>71.068000000000012</v>
      </c>
      <c r="K19" s="13">
        <v>2</v>
      </c>
    </row>
    <row r="20" spans="1:11" ht="18" customHeight="1">
      <c r="A20" s="12" t="s">
        <v>354</v>
      </c>
      <c r="B20" s="12" t="s">
        <v>355</v>
      </c>
      <c r="C20" s="12" t="s">
        <v>2</v>
      </c>
      <c r="D20" s="12" t="s">
        <v>327</v>
      </c>
      <c r="E20" s="12" t="s">
        <v>356</v>
      </c>
      <c r="F20" s="12" t="s">
        <v>357</v>
      </c>
      <c r="G20" s="13">
        <v>70.900000000000006</v>
      </c>
      <c r="H20" s="13">
        <v>8</v>
      </c>
      <c r="I20" s="19">
        <v>85.9</v>
      </c>
      <c r="J20" s="19">
        <f t="shared" si="0"/>
        <v>76.900000000000006</v>
      </c>
      <c r="K20" s="13">
        <v>1</v>
      </c>
    </row>
    <row r="21" spans="1:11" ht="18" customHeight="1">
      <c r="A21" s="12" t="s">
        <v>358</v>
      </c>
      <c r="B21" s="12" t="s">
        <v>359</v>
      </c>
      <c r="C21" s="12" t="s">
        <v>2</v>
      </c>
      <c r="D21" s="12" t="s">
        <v>327</v>
      </c>
      <c r="E21" s="12" t="s">
        <v>356</v>
      </c>
      <c r="F21" s="12" t="s">
        <v>357</v>
      </c>
      <c r="G21" s="13">
        <v>70.599999999999994</v>
      </c>
      <c r="H21" s="13">
        <v>6</v>
      </c>
      <c r="I21" s="19">
        <v>85.43</v>
      </c>
      <c r="J21" s="19">
        <f t="shared" si="0"/>
        <v>76.531999999999996</v>
      </c>
      <c r="K21" s="13">
        <v>2</v>
      </c>
    </row>
    <row r="22" spans="1:11" ht="18" customHeight="1">
      <c r="A22" s="12" t="s">
        <v>360</v>
      </c>
      <c r="B22" s="12" t="s">
        <v>361</v>
      </c>
      <c r="C22" s="12" t="s">
        <v>2</v>
      </c>
      <c r="D22" s="12" t="s">
        <v>327</v>
      </c>
      <c r="E22" s="12" t="s">
        <v>356</v>
      </c>
      <c r="F22" s="12" t="s">
        <v>357</v>
      </c>
      <c r="G22" s="13">
        <v>68.900000000000006</v>
      </c>
      <c r="H22" s="13">
        <v>10</v>
      </c>
      <c r="I22" s="19">
        <v>86.07</v>
      </c>
      <c r="J22" s="19">
        <f t="shared" si="0"/>
        <v>75.768000000000001</v>
      </c>
      <c r="K22" s="13">
        <v>3</v>
      </c>
    </row>
    <row r="23" spans="1:11" ht="18" customHeight="1">
      <c r="A23" s="12" t="s">
        <v>362</v>
      </c>
      <c r="B23" s="12" t="s">
        <v>363</v>
      </c>
      <c r="C23" s="12" t="s">
        <v>8</v>
      </c>
      <c r="D23" s="12" t="s">
        <v>327</v>
      </c>
      <c r="E23" s="12" t="s">
        <v>356</v>
      </c>
      <c r="F23" s="12" t="s">
        <v>357</v>
      </c>
      <c r="G23" s="13">
        <v>66.3</v>
      </c>
      <c r="H23" s="13">
        <v>5</v>
      </c>
      <c r="I23" s="19">
        <v>85.4</v>
      </c>
      <c r="J23" s="19">
        <f t="shared" si="0"/>
        <v>73.94</v>
      </c>
      <c r="K23" s="13">
        <v>4</v>
      </c>
    </row>
    <row r="24" spans="1:11" ht="18" customHeight="1">
      <c r="A24" s="12" t="s">
        <v>364</v>
      </c>
      <c r="B24" s="12" t="s">
        <v>365</v>
      </c>
      <c r="C24" s="12" t="s">
        <v>2</v>
      </c>
      <c r="D24" s="12" t="s">
        <v>327</v>
      </c>
      <c r="E24" s="12" t="s">
        <v>356</v>
      </c>
      <c r="F24" s="12" t="s">
        <v>357</v>
      </c>
      <c r="G24" s="13">
        <v>63.4</v>
      </c>
      <c r="H24" s="13">
        <v>1</v>
      </c>
      <c r="I24" s="19">
        <v>83.5</v>
      </c>
      <c r="J24" s="19">
        <f t="shared" si="0"/>
        <v>71.44</v>
      </c>
      <c r="K24" s="13">
        <v>5</v>
      </c>
    </row>
    <row r="25" spans="1:11" ht="18" customHeight="1">
      <c r="A25" s="12" t="s">
        <v>366</v>
      </c>
      <c r="B25" s="12" t="s">
        <v>367</v>
      </c>
      <c r="C25" s="12" t="s">
        <v>8</v>
      </c>
      <c r="D25" s="12" t="s">
        <v>327</v>
      </c>
      <c r="E25" s="12" t="s">
        <v>356</v>
      </c>
      <c r="F25" s="12" t="s">
        <v>357</v>
      </c>
      <c r="G25" s="13">
        <v>62.6</v>
      </c>
      <c r="H25" s="13">
        <v>3</v>
      </c>
      <c r="I25" s="19">
        <v>84.4</v>
      </c>
      <c r="J25" s="19">
        <f t="shared" si="0"/>
        <v>71.320000000000007</v>
      </c>
      <c r="K25" s="13">
        <v>6</v>
      </c>
    </row>
    <row r="26" spans="1:11" ht="18" customHeight="1">
      <c r="A26" s="12" t="s">
        <v>368</v>
      </c>
      <c r="B26" s="12" t="s">
        <v>369</v>
      </c>
      <c r="C26" s="12" t="s">
        <v>2</v>
      </c>
      <c r="D26" s="12" t="s">
        <v>327</v>
      </c>
      <c r="E26" s="12" t="s">
        <v>356</v>
      </c>
      <c r="F26" s="12" t="s">
        <v>357</v>
      </c>
      <c r="G26" s="13">
        <v>62.4</v>
      </c>
      <c r="H26" s="13">
        <v>7</v>
      </c>
      <c r="I26" s="19">
        <v>83.67</v>
      </c>
      <c r="J26" s="19">
        <f t="shared" si="0"/>
        <v>70.908000000000001</v>
      </c>
      <c r="K26" s="13">
        <v>7</v>
      </c>
    </row>
    <row r="27" spans="1:11" ht="18" customHeight="1">
      <c r="A27" s="12" t="s">
        <v>370</v>
      </c>
      <c r="B27" s="12" t="s">
        <v>371</v>
      </c>
      <c r="C27" s="12" t="s">
        <v>2</v>
      </c>
      <c r="D27" s="12" t="s">
        <v>327</v>
      </c>
      <c r="E27" s="12" t="s">
        <v>356</v>
      </c>
      <c r="F27" s="12" t="s">
        <v>357</v>
      </c>
      <c r="G27" s="13">
        <v>59.9</v>
      </c>
      <c r="H27" s="13">
        <v>4</v>
      </c>
      <c r="I27" s="19">
        <v>84.03</v>
      </c>
      <c r="J27" s="19">
        <f t="shared" si="0"/>
        <v>69.551999999999992</v>
      </c>
      <c r="K27" s="13">
        <v>8</v>
      </c>
    </row>
    <row r="28" spans="1:11" ht="18" customHeight="1">
      <c r="A28" s="12" t="s">
        <v>372</v>
      </c>
      <c r="B28" s="12" t="s">
        <v>373</v>
      </c>
      <c r="C28" s="12" t="s">
        <v>8</v>
      </c>
      <c r="D28" s="12" t="s">
        <v>327</v>
      </c>
      <c r="E28" s="12" t="s">
        <v>356</v>
      </c>
      <c r="F28" s="12" t="s">
        <v>357</v>
      </c>
      <c r="G28" s="13">
        <v>57.6</v>
      </c>
      <c r="H28" s="13">
        <v>9</v>
      </c>
      <c r="I28" s="19">
        <v>83.97</v>
      </c>
      <c r="J28" s="19">
        <f t="shared" si="0"/>
        <v>68.147999999999996</v>
      </c>
      <c r="K28" s="13">
        <v>9</v>
      </c>
    </row>
    <row r="29" spans="1:11" ht="18" customHeight="1">
      <c r="A29" s="12" t="s">
        <v>374</v>
      </c>
      <c r="B29" s="12" t="s">
        <v>375</v>
      </c>
      <c r="C29" s="12" t="s">
        <v>8</v>
      </c>
      <c r="D29" s="12" t="s">
        <v>327</v>
      </c>
      <c r="E29" s="12" t="s">
        <v>356</v>
      </c>
      <c r="F29" s="12" t="s">
        <v>357</v>
      </c>
      <c r="G29" s="13">
        <v>43.6</v>
      </c>
      <c r="H29" s="13">
        <v>2</v>
      </c>
      <c r="I29" s="19" t="s">
        <v>621</v>
      </c>
      <c r="J29" s="19"/>
      <c r="K29" s="13"/>
    </row>
    <row r="30" spans="1:11" ht="18" customHeight="1">
      <c r="A30" s="12" t="s">
        <v>376</v>
      </c>
      <c r="B30" s="12" t="s">
        <v>377</v>
      </c>
      <c r="C30" s="12" t="s">
        <v>8</v>
      </c>
      <c r="D30" s="12" t="s">
        <v>327</v>
      </c>
      <c r="E30" s="12" t="s">
        <v>308</v>
      </c>
      <c r="F30" s="12" t="s">
        <v>378</v>
      </c>
      <c r="G30" s="13">
        <v>81.2</v>
      </c>
      <c r="H30" s="13">
        <v>25</v>
      </c>
      <c r="I30" s="19">
        <v>86.13</v>
      </c>
      <c r="J30" s="19">
        <f>G30*0.6+I30*0.4</f>
        <v>83.171999999999997</v>
      </c>
      <c r="K30" s="13">
        <v>1</v>
      </c>
    </row>
    <row r="31" spans="1:11" ht="18" customHeight="1">
      <c r="A31" s="12" t="s">
        <v>379</v>
      </c>
      <c r="B31" s="12" t="s">
        <v>380</v>
      </c>
      <c r="C31" s="12" t="s">
        <v>2</v>
      </c>
      <c r="D31" s="12" t="s">
        <v>327</v>
      </c>
      <c r="E31" s="12" t="s">
        <v>308</v>
      </c>
      <c r="F31" s="12" t="s">
        <v>378</v>
      </c>
      <c r="G31" s="13">
        <v>78.8</v>
      </c>
      <c r="H31" s="13">
        <v>22</v>
      </c>
      <c r="I31" s="19">
        <v>84.93</v>
      </c>
      <c r="J31" s="19">
        <f>G31*0.6+I31*0.4</f>
        <v>81.251999999999995</v>
      </c>
      <c r="K31" s="13">
        <v>2</v>
      </c>
    </row>
    <row r="32" spans="1:11" ht="18" customHeight="1">
      <c r="A32" s="12" t="s">
        <v>381</v>
      </c>
      <c r="B32" s="12" t="s">
        <v>382</v>
      </c>
      <c r="C32" s="12" t="s">
        <v>2</v>
      </c>
      <c r="D32" s="12" t="s">
        <v>327</v>
      </c>
      <c r="E32" s="12" t="s">
        <v>308</v>
      </c>
      <c r="F32" s="12" t="s">
        <v>378</v>
      </c>
      <c r="G32" s="13">
        <v>75.400000000000006</v>
      </c>
      <c r="H32" s="13">
        <v>21</v>
      </c>
      <c r="I32" s="19">
        <v>84.3</v>
      </c>
      <c r="J32" s="19">
        <f>G32*0.6+I32*0.4</f>
        <v>78.960000000000008</v>
      </c>
      <c r="K32" s="13">
        <v>3</v>
      </c>
    </row>
    <row r="33" spans="1:11" ht="18" customHeight="1">
      <c r="A33" s="12" t="s">
        <v>387</v>
      </c>
      <c r="B33" s="12" t="s">
        <v>388</v>
      </c>
      <c r="C33" s="12" t="s">
        <v>2</v>
      </c>
      <c r="D33" s="12" t="s">
        <v>327</v>
      </c>
      <c r="E33" s="12" t="s">
        <v>308</v>
      </c>
      <c r="F33" s="12" t="s">
        <v>378</v>
      </c>
      <c r="G33" s="13">
        <v>69.8</v>
      </c>
      <c r="H33" s="13">
        <v>24</v>
      </c>
      <c r="I33" s="19">
        <v>84.2</v>
      </c>
      <c r="J33" s="19">
        <f>G33*0.6+I33*0.4</f>
        <v>75.56</v>
      </c>
      <c r="K33" s="13">
        <v>4</v>
      </c>
    </row>
    <row r="34" spans="1:11" ht="18" customHeight="1">
      <c r="A34" s="12" t="s">
        <v>385</v>
      </c>
      <c r="B34" s="12" t="s">
        <v>386</v>
      </c>
      <c r="C34" s="12" t="s">
        <v>2</v>
      </c>
      <c r="D34" s="12" t="s">
        <v>327</v>
      </c>
      <c r="E34" s="12" t="s">
        <v>308</v>
      </c>
      <c r="F34" s="12" t="s">
        <v>378</v>
      </c>
      <c r="G34" s="13">
        <v>69.900000000000006</v>
      </c>
      <c r="H34" s="13">
        <v>20</v>
      </c>
      <c r="I34" s="19">
        <v>81.069999999999993</v>
      </c>
      <c r="J34" s="19">
        <f>G34*0.6+I34*0.4</f>
        <v>74.367999999999995</v>
      </c>
      <c r="K34" s="13">
        <v>5</v>
      </c>
    </row>
    <row r="35" spans="1:11" ht="18" customHeight="1">
      <c r="A35" s="12" t="s">
        <v>383</v>
      </c>
      <c r="B35" s="12" t="s">
        <v>384</v>
      </c>
      <c r="C35" s="12" t="s">
        <v>2</v>
      </c>
      <c r="D35" s="12" t="s">
        <v>327</v>
      </c>
      <c r="E35" s="12" t="s">
        <v>308</v>
      </c>
      <c r="F35" s="12" t="s">
        <v>378</v>
      </c>
      <c r="G35" s="13">
        <v>71.599999999999994</v>
      </c>
      <c r="H35" s="13">
        <v>23</v>
      </c>
      <c r="I35" s="19" t="s">
        <v>621</v>
      </c>
      <c r="J35" s="19"/>
      <c r="K35" s="13"/>
    </row>
    <row r="36" spans="1:11" ht="18" customHeight="1">
      <c r="A36" s="12" t="s">
        <v>389</v>
      </c>
      <c r="B36" s="12" t="s">
        <v>390</v>
      </c>
      <c r="C36" s="12" t="s">
        <v>2</v>
      </c>
      <c r="D36" s="12" t="s">
        <v>327</v>
      </c>
      <c r="E36" s="12" t="s">
        <v>391</v>
      </c>
      <c r="F36" s="12" t="s">
        <v>392</v>
      </c>
      <c r="G36" s="13">
        <v>76.400000000000006</v>
      </c>
      <c r="H36" s="13">
        <v>38</v>
      </c>
      <c r="I36" s="19">
        <v>85.87</v>
      </c>
      <c r="J36" s="19">
        <f>G36*0.6+I36*0.4</f>
        <v>80.188000000000017</v>
      </c>
      <c r="K36" s="13">
        <v>1</v>
      </c>
    </row>
    <row r="37" spans="1:11" ht="18" customHeight="1">
      <c r="A37" s="12" t="s">
        <v>393</v>
      </c>
      <c r="B37" s="12" t="s">
        <v>394</v>
      </c>
      <c r="C37" s="12" t="s">
        <v>2</v>
      </c>
      <c r="D37" s="12" t="s">
        <v>327</v>
      </c>
      <c r="E37" s="12" t="s">
        <v>391</v>
      </c>
      <c r="F37" s="12" t="s">
        <v>392</v>
      </c>
      <c r="G37" s="13">
        <v>72.400000000000006</v>
      </c>
      <c r="H37" s="13">
        <v>36</v>
      </c>
      <c r="I37" s="19">
        <v>85.97</v>
      </c>
      <c r="J37" s="19">
        <f>G37*0.6+I37*0.4</f>
        <v>77.828000000000003</v>
      </c>
      <c r="K37" s="13">
        <v>2</v>
      </c>
    </row>
    <row r="38" spans="1:11" ht="18" customHeight="1">
      <c r="A38" s="12" t="s">
        <v>395</v>
      </c>
      <c r="B38" s="12" t="s">
        <v>396</v>
      </c>
      <c r="C38" s="12" t="s">
        <v>8</v>
      </c>
      <c r="D38" s="12" t="s">
        <v>327</v>
      </c>
      <c r="E38" s="12" t="s">
        <v>391</v>
      </c>
      <c r="F38" s="12" t="s">
        <v>392</v>
      </c>
      <c r="G38" s="13">
        <v>70.5</v>
      </c>
      <c r="H38" s="13">
        <v>34</v>
      </c>
      <c r="I38" s="19">
        <v>84.8</v>
      </c>
      <c r="J38" s="19">
        <f>G38*0.6+I38*0.4</f>
        <v>76.22</v>
      </c>
      <c r="K38" s="13">
        <v>3</v>
      </c>
    </row>
    <row r="39" spans="1:11" ht="18" customHeight="1">
      <c r="A39" s="12" t="s">
        <v>397</v>
      </c>
      <c r="B39" s="12" t="s">
        <v>398</v>
      </c>
      <c r="C39" s="12" t="s">
        <v>2</v>
      </c>
      <c r="D39" s="12" t="s">
        <v>327</v>
      </c>
      <c r="E39" s="12" t="s">
        <v>391</v>
      </c>
      <c r="F39" s="12" t="s">
        <v>392</v>
      </c>
      <c r="G39" s="13">
        <v>68.099999999999994</v>
      </c>
      <c r="H39" s="13">
        <v>35</v>
      </c>
      <c r="I39" s="19">
        <v>85.07</v>
      </c>
      <c r="J39" s="19">
        <f>G39*0.6+I39*0.4</f>
        <v>74.887999999999991</v>
      </c>
      <c r="K39" s="13">
        <v>4</v>
      </c>
    </row>
    <row r="40" spans="1:11" ht="18" customHeight="1">
      <c r="A40" s="12" t="s">
        <v>401</v>
      </c>
      <c r="B40" s="12" t="s">
        <v>402</v>
      </c>
      <c r="C40" s="12" t="s">
        <v>8</v>
      </c>
      <c r="D40" s="12" t="s">
        <v>327</v>
      </c>
      <c r="E40" s="12" t="s">
        <v>391</v>
      </c>
      <c r="F40" s="12" t="s">
        <v>392</v>
      </c>
      <c r="G40" s="13">
        <v>64.7</v>
      </c>
      <c r="H40" s="13">
        <v>37</v>
      </c>
      <c r="I40" s="19">
        <v>83.07</v>
      </c>
      <c r="J40" s="19">
        <f>G40*0.6+I40*0.4</f>
        <v>72.048000000000002</v>
      </c>
      <c r="K40" s="13">
        <v>5</v>
      </c>
    </row>
    <row r="41" spans="1:11" ht="18" customHeight="1">
      <c r="A41" s="12" t="s">
        <v>399</v>
      </c>
      <c r="B41" s="12" t="s">
        <v>400</v>
      </c>
      <c r="C41" s="12" t="s">
        <v>2</v>
      </c>
      <c r="D41" s="12" t="s">
        <v>327</v>
      </c>
      <c r="E41" s="12" t="s">
        <v>391</v>
      </c>
      <c r="F41" s="12" t="s">
        <v>392</v>
      </c>
      <c r="G41" s="13">
        <v>65.099999999999994</v>
      </c>
      <c r="H41" s="13">
        <v>39</v>
      </c>
      <c r="I41" s="19" t="s">
        <v>621</v>
      </c>
      <c r="J41" s="19"/>
      <c r="K41" s="13"/>
    </row>
  </sheetData>
  <sortState ref="A3:K41">
    <sortCondition ref="F3:F41"/>
    <sortCondition descending="1" ref="J3:J41"/>
  </sortState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opLeftCell="A10" workbookViewId="0">
      <selection activeCell="F36" sqref="F36"/>
    </sheetView>
  </sheetViews>
  <sheetFormatPr defaultColWidth="9" defaultRowHeight="13.5"/>
  <cols>
    <col min="1" max="1" width="12.75" style="1" bestFit="1" customWidth="1"/>
    <col min="2" max="2" width="7.5" style="1" bestFit="1" customWidth="1"/>
    <col min="3" max="3" width="5.5" style="5" bestFit="1" customWidth="1"/>
    <col min="4" max="4" width="49.625" style="4" customWidth="1"/>
    <col min="5" max="5" width="15" style="1" bestFit="1" customWidth="1"/>
    <col min="6" max="6" width="11.625" style="1" bestFit="1" customWidth="1"/>
    <col min="7" max="7" width="7.625" style="1" customWidth="1"/>
    <col min="8" max="9" width="7.625" style="5" customWidth="1"/>
    <col min="10" max="10" width="7.5" style="5" customWidth="1"/>
    <col min="11" max="11" width="7.625" style="5" customWidth="1"/>
    <col min="12" max="16384" width="9" style="1"/>
  </cols>
  <sheetData>
    <row r="1" spans="1:11" customFormat="1" ht="47.25" customHeight="1">
      <c r="A1" s="20" t="s">
        <v>619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8.5">
      <c r="A2" s="6" t="s">
        <v>607</v>
      </c>
      <c r="B2" s="6" t="s">
        <v>608</v>
      </c>
      <c r="C2" s="6" t="s">
        <v>609</v>
      </c>
      <c r="D2" s="6" t="s">
        <v>610</v>
      </c>
      <c r="E2" s="6" t="s">
        <v>611</v>
      </c>
      <c r="F2" s="6" t="s">
        <v>612</v>
      </c>
      <c r="G2" s="7" t="s">
        <v>613</v>
      </c>
      <c r="H2" s="7" t="s">
        <v>614</v>
      </c>
      <c r="I2" s="7" t="s">
        <v>615</v>
      </c>
      <c r="J2" s="8" t="s">
        <v>616</v>
      </c>
      <c r="K2" s="9" t="s">
        <v>617</v>
      </c>
    </row>
    <row r="3" spans="1:11" ht="18" customHeight="1">
      <c r="A3" s="12" t="s">
        <v>403</v>
      </c>
      <c r="B3" s="12" t="s">
        <v>404</v>
      </c>
      <c r="C3" s="14" t="s">
        <v>2</v>
      </c>
      <c r="D3" s="16" t="s">
        <v>327</v>
      </c>
      <c r="E3" s="12" t="s">
        <v>307</v>
      </c>
      <c r="F3" s="12" t="s">
        <v>405</v>
      </c>
      <c r="G3" s="13">
        <v>70.3</v>
      </c>
      <c r="H3" s="13">
        <v>19</v>
      </c>
      <c r="I3" s="19">
        <v>84.33</v>
      </c>
      <c r="J3" s="19">
        <f t="shared" ref="J3:J19" si="0">G3*0.6+I3*0.4</f>
        <v>75.912000000000006</v>
      </c>
      <c r="K3" s="13">
        <v>1</v>
      </c>
    </row>
    <row r="4" spans="1:11" ht="18" customHeight="1">
      <c r="A4" s="12" t="s">
        <v>410</v>
      </c>
      <c r="B4" s="12" t="s">
        <v>411</v>
      </c>
      <c r="C4" s="14" t="s">
        <v>2</v>
      </c>
      <c r="D4" s="16" t="s">
        <v>327</v>
      </c>
      <c r="E4" s="12" t="s">
        <v>408</v>
      </c>
      <c r="F4" s="12" t="s">
        <v>409</v>
      </c>
      <c r="G4" s="13">
        <v>69.5</v>
      </c>
      <c r="H4" s="13">
        <v>23</v>
      </c>
      <c r="I4" s="19">
        <v>86.33</v>
      </c>
      <c r="J4" s="19">
        <f t="shared" si="0"/>
        <v>76.231999999999999</v>
      </c>
      <c r="K4" s="13">
        <v>1</v>
      </c>
    </row>
    <row r="5" spans="1:11" ht="18" customHeight="1">
      <c r="A5" s="12" t="s">
        <v>406</v>
      </c>
      <c r="B5" s="12" t="s">
        <v>407</v>
      </c>
      <c r="C5" s="14" t="s">
        <v>8</v>
      </c>
      <c r="D5" s="16" t="s">
        <v>327</v>
      </c>
      <c r="E5" s="12" t="s">
        <v>408</v>
      </c>
      <c r="F5" s="12" t="s">
        <v>409</v>
      </c>
      <c r="G5" s="13">
        <v>69.599999999999994</v>
      </c>
      <c r="H5" s="13">
        <v>24</v>
      </c>
      <c r="I5" s="19">
        <v>85.03</v>
      </c>
      <c r="J5" s="19">
        <f t="shared" si="0"/>
        <v>75.771999999999991</v>
      </c>
      <c r="K5" s="13">
        <v>2</v>
      </c>
    </row>
    <row r="6" spans="1:11" ht="18" customHeight="1">
      <c r="A6" s="12" t="s">
        <v>412</v>
      </c>
      <c r="B6" s="12" t="s">
        <v>413</v>
      </c>
      <c r="C6" s="14" t="s">
        <v>2</v>
      </c>
      <c r="D6" s="16" t="s">
        <v>327</v>
      </c>
      <c r="E6" s="12" t="s">
        <v>408</v>
      </c>
      <c r="F6" s="12" t="s">
        <v>409</v>
      </c>
      <c r="G6" s="13">
        <v>66.2</v>
      </c>
      <c r="H6" s="13">
        <v>21</v>
      </c>
      <c r="I6" s="19">
        <v>84.8</v>
      </c>
      <c r="J6" s="19">
        <f t="shared" si="0"/>
        <v>73.64</v>
      </c>
      <c r="K6" s="13">
        <v>3</v>
      </c>
    </row>
    <row r="7" spans="1:11" ht="18" customHeight="1">
      <c r="A7" s="12" t="s">
        <v>414</v>
      </c>
      <c r="B7" s="12" t="s">
        <v>415</v>
      </c>
      <c r="C7" s="14" t="s">
        <v>8</v>
      </c>
      <c r="D7" s="16" t="s">
        <v>327</v>
      </c>
      <c r="E7" s="12" t="s">
        <v>408</v>
      </c>
      <c r="F7" s="12" t="s">
        <v>409</v>
      </c>
      <c r="G7" s="13">
        <v>66.099999999999994</v>
      </c>
      <c r="H7" s="13">
        <v>26</v>
      </c>
      <c r="I7" s="19">
        <v>83.77</v>
      </c>
      <c r="J7" s="19">
        <f t="shared" si="0"/>
        <v>73.168000000000006</v>
      </c>
      <c r="K7" s="13">
        <v>4</v>
      </c>
    </row>
    <row r="8" spans="1:11" ht="18" customHeight="1">
      <c r="A8" s="12" t="s">
        <v>416</v>
      </c>
      <c r="B8" s="12" t="s">
        <v>417</v>
      </c>
      <c r="C8" s="14" t="s">
        <v>2</v>
      </c>
      <c r="D8" s="16" t="s">
        <v>327</v>
      </c>
      <c r="E8" s="12" t="s">
        <v>408</v>
      </c>
      <c r="F8" s="12" t="s">
        <v>409</v>
      </c>
      <c r="G8" s="13">
        <v>62.6</v>
      </c>
      <c r="H8" s="13">
        <v>22</v>
      </c>
      <c r="I8" s="19">
        <v>84.37</v>
      </c>
      <c r="J8" s="19">
        <f t="shared" si="0"/>
        <v>71.308000000000007</v>
      </c>
      <c r="K8" s="13">
        <v>5</v>
      </c>
    </row>
    <row r="9" spans="1:11" ht="18" customHeight="1">
      <c r="A9" s="12" t="s">
        <v>418</v>
      </c>
      <c r="B9" s="12" t="s">
        <v>419</v>
      </c>
      <c r="C9" s="14" t="s">
        <v>2</v>
      </c>
      <c r="D9" s="16" t="s">
        <v>327</v>
      </c>
      <c r="E9" s="12" t="s">
        <v>408</v>
      </c>
      <c r="F9" s="12" t="s">
        <v>409</v>
      </c>
      <c r="G9" s="13">
        <v>61.4</v>
      </c>
      <c r="H9" s="13">
        <v>25</v>
      </c>
      <c r="I9" s="19">
        <v>83.27</v>
      </c>
      <c r="J9" s="19">
        <f t="shared" si="0"/>
        <v>70.147999999999996</v>
      </c>
      <c r="K9" s="13">
        <v>6</v>
      </c>
    </row>
    <row r="10" spans="1:11" ht="18" customHeight="1">
      <c r="A10" s="12" t="s">
        <v>420</v>
      </c>
      <c r="B10" s="12" t="s">
        <v>421</v>
      </c>
      <c r="C10" s="14" t="s">
        <v>8</v>
      </c>
      <c r="D10" s="16" t="s">
        <v>35</v>
      </c>
      <c r="E10" s="12" t="s">
        <v>311</v>
      </c>
      <c r="F10" s="12" t="s">
        <v>422</v>
      </c>
      <c r="G10" s="13">
        <v>68</v>
      </c>
      <c r="H10" s="13">
        <v>36</v>
      </c>
      <c r="I10" s="19">
        <v>86.3</v>
      </c>
      <c r="J10" s="19">
        <f t="shared" si="0"/>
        <v>75.319999999999993</v>
      </c>
      <c r="K10" s="13">
        <v>1</v>
      </c>
    </row>
    <row r="11" spans="1:11" ht="18" customHeight="1">
      <c r="A11" s="12" t="s">
        <v>423</v>
      </c>
      <c r="B11" s="12" t="s">
        <v>424</v>
      </c>
      <c r="C11" s="14" t="s">
        <v>2</v>
      </c>
      <c r="D11" s="16" t="s">
        <v>35</v>
      </c>
      <c r="E11" s="12" t="s">
        <v>311</v>
      </c>
      <c r="F11" s="12" t="s">
        <v>422</v>
      </c>
      <c r="G11" s="13">
        <v>64.599999999999994</v>
      </c>
      <c r="H11" s="13">
        <v>35</v>
      </c>
      <c r="I11" s="19">
        <v>85.3</v>
      </c>
      <c r="J11" s="19">
        <f t="shared" si="0"/>
        <v>72.88</v>
      </c>
      <c r="K11" s="13">
        <v>2</v>
      </c>
    </row>
    <row r="12" spans="1:11" ht="18" customHeight="1">
      <c r="A12" s="12" t="s">
        <v>425</v>
      </c>
      <c r="B12" s="12" t="s">
        <v>426</v>
      </c>
      <c r="C12" s="14" t="s">
        <v>8</v>
      </c>
      <c r="D12" s="16" t="s">
        <v>35</v>
      </c>
      <c r="E12" s="12" t="s">
        <v>309</v>
      </c>
      <c r="F12" s="12" t="s">
        <v>427</v>
      </c>
      <c r="G12" s="13">
        <v>75.400000000000006</v>
      </c>
      <c r="H12" s="13">
        <v>8</v>
      </c>
      <c r="I12" s="19">
        <v>85.63</v>
      </c>
      <c r="J12" s="19">
        <f t="shared" si="0"/>
        <v>79.492000000000004</v>
      </c>
      <c r="K12" s="13">
        <v>1</v>
      </c>
    </row>
    <row r="13" spans="1:11" ht="18" customHeight="1">
      <c r="A13" s="12" t="s">
        <v>428</v>
      </c>
      <c r="B13" s="12" t="s">
        <v>429</v>
      </c>
      <c r="C13" s="14" t="s">
        <v>2</v>
      </c>
      <c r="D13" s="16" t="s">
        <v>35</v>
      </c>
      <c r="E13" s="12" t="s">
        <v>310</v>
      </c>
      <c r="F13" s="12" t="s">
        <v>430</v>
      </c>
      <c r="G13" s="13">
        <v>57.1</v>
      </c>
      <c r="H13" s="13">
        <v>33</v>
      </c>
      <c r="I13" s="19">
        <v>85.2</v>
      </c>
      <c r="J13" s="19">
        <f t="shared" si="0"/>
        <v>68.34</v>
      </c>
      <c r="K13" s="13">
        <v>1</v>
      </c>
    </row>
    <row r="14" spans="1:11" ht="18" customHeight="1">
      <c r="A14" s="12" t="s">
        <v>431</v>
      </c>
      <c r="B14" s="12" t="s">
        <v>432</v>
      </c>
      <c r="C14" s="14" t="s">
        <v>2</v>
      </c>
      <c r="D14" s="16" t="s">
        <v>35</v>
      </c>
      <c r="E14" s="12" t="s">
        <v>310</v>
      </c>
      <c r="F14" s="12" t="s">
        <v>430</v>
      </c>
      <c r="G14" s="13">
        <v>56.5</v>
      </c>
      <c r="H14" s="13">
        <v>34</v>
      </c>
      <c r="I14" s="19">
        <v>84.67</v>
      </c>
      <c r="J14" s="19">
        <f t="shared" si="0"/>
        <v>67.768000000000001</v>
      </c>
      <c r="K14" s="13">
        <v>2</v>
      </c>
    </row>
    <row r="15" spans="1:11" ht="18" customHeight="1">
      <c r="A15" s="12" t="s">
        <v>433</v>
      </c>
      <c r="B15" s="12" t="s">
        <v>434</v>
      </c>
      <c r="C15" s="14" t="s">
        <v>2</v>
      </c>
      <c r="D15" s="16" t="s">
        <v>35</v>
      </c>
      <c r="E15" s="12" t="s">
        <v>391</v>
      </c>
      <c r="F15" s="12" t="s">
        <v>435</v>
      </c>
      <c r="G15" s="13">
        <v>77.599999999999994</v>
      </c>
      <c r="H15" s="13">
        <v>20</v>
      </c>
      <c r="I15" s="19">
        <v>85.53</v>
      </c>
      <c r="J15" s="19">
        <f t="shared" si="0"/>
        <v>80.771999999999991</v>
      </c>
      <c r="K15" s="13">
        <v>1</v>
      </c>
    </row>
    <row r="16" spans="1:11" ht="18" customHeight="1">
      <c r="A16" s="10" t="s">
        <v>441</v>
      </c>
      <c r="B16" s="10" t="s">
        <v>442</v>
      </c>
      <c r="C16" s="10" t="s">
        <v>8</v>
      </c>
      <c r="D16" s="15" t="s">
        <v>108</v>
      </c>
      <c r="E16" s="10" t="s">
        <v>306</v>
      </c>
      <c r="F16" s="10" t="s">
        <v>438</v>
      </c>
      <c r="G16" s="11">
        <v>70.599999999999994</v>
      </c>
      <c r="H16" s="13">
        <v>11</v>
      </c>
      <c r="I16" s="19">
        <v>85.33</v>
      </c>
      <c r="J16" s="19">
        <f t="shared" si="0"/>
        <v>76.49199999999999</v>
      </c>
      <c r="K16" s="13">
        <v>1</v>
      </c>
    </row>
    <row r="17" spans="1:11" ht="18" customHeight="1">
      <c r="A17" s="10" t="s">
        <v>439</v>
      </c>
      <c r="B17" s="10" t="s">
        <v>440</v>
      </c>
      <c r="C17" s="10" t="s">
        <v>2</v>
      </c>
      <c r="D17" s="15" t="s">
        <v>108</v>
      </c>
      <c r="E17" s="10" t="s">
        <v>306</v>
      </c>
      <c r="F17" s="10" t="s">
        <v>438</v>
      </c>
      <c r="G17" s="11">
        <v>71.900000000000006</v>
      </c>
      <c r="H17" s="13">
        <v>10</v>
      </c>
      <c r="I17" s="19">
        <v>83</v>
      </c>
      <c r="J17" s="19">
        <f t="shared" si="0"/>
        <v>76.34</v>
      </c>
      <c r="K17" s="13">
        <v>2</v>
      </c>
    </row>
    <row r="18" spans="1:11" ht="18" customHeight="1">
      <c r="A18" s="10" t="s">
        <v>447</v>
      </c>
      <c r="B18" s="10" t="s">
        <v>448</v>
      </c>
      <c r="C18" s="10" t="s">
        <v>2</v>
      </c>
      <c r="D18" s="15" t="s">
        <v>108</v>
      </c>
      <c r="E18" s="10" t="s">
        <v>306</v>
      </c>
      <c r="F18" s="10" t="s">
        <v>438</v>
      </c>
      <c r="G18" s="11">
        <v>61</v>
      </c>
      <c r="H18" s="13">
        <v>14</v>
      </c>
      <c r="I18" s="19">
        <v>86.03</v>
      </c>
      <c r="J18" s="19">
        <f t="shared" si="0"/>
        <v>71.012</v>
      </c>
      <c r="K18" s="13">
        <v>3</v>
      </c>
    </row>
    <row r="19" spans="1:11" ht="18" customHeight="1">
      <c r="A19" s="10" t="s">
        <v>445</v>
      </c>
      <c r="B19" s="10" t="s">
        <v>446</v>
      </c>
      <c r="C19" s="10" t="s">
        <v>8</v>
      </c>
      <c r="D19" s="15" t="s">
        <v>108</v>
      </c>
      <c r="E19" s="10" t="s">
        <v>306</v>
      </c>
      <c r="F19" s="10" t="s">
        <v>438</v>
      </c>
      <c r="G19" s="11">
        <v>61.3</v>
      </c>
      <c r="H19" s="13">
        <v>12</v>
      </c>
      <c r="I19" s="19">
        <v>84.07</v>
      </c>
      <c r="J19" s="19">
        <f t="shared" si="0"/>
        <v>70.407999999999987</v>
      </c>
      <c r="K19" s="13">
        <v>4</v>
      </c>
    </row>
    <row r="20" spans="1:11" ht="18" customHeight="1">
      <c r="A20" s="10" t="s">
        <v>436</v>
      </c>
      <c r="B20" s="10" t="s">
        <v>437</v>
      </c>
      <c r="C20" s="10" t="s">
        <v>8</v>
      </c>
      <c r="D20" s="15" t="s">
        <v>108</v>
      </c>
      <c r="E20" s="10" t="s">
        <v>306</v>
      </c>
      <c r="F20" s="10" t="s">
        <v>438</v>
      </c>
      <c r="G20" s="11">
        <v>76.3</v>
      </c>
      <c r="H20" s="13">
        <v>9</v>
      </c>
      <c r="I20" s="19" t="s">
        <v>622</v>
      </c>
      <c r="J20" s="19"/>
      <c r="K20" s="13"/>
    </row>
    <row r="21" spans="1:11" ht="18" customHeight="1">
      <c r="A21" s="10" t="s">
        <v>443</v>
      </c>
      <c r="B21" s="10" t="s">
        <v>444</v>
      </c>
      <c r="C21" s="10" t="s">
        <v>2</v>
      </c>
      <c r="D21" s="15" t="s">
        <v>108</v>
      </c>
      <c r="E21" s="10" t="s">
        <v>306</v>
      </c>
      <c r="F21" s="10" t="s">
        <v>438</v>
      </c>
      <c r="G21" s="11">
        <v>61.5</v>
      </c>
      <c r="H21" s="13">
        <v>13</v>
      </c>
      <c r="I21" s="19" t="s">
        <v>622</v>
      </c>
      <c r="J21" s="19"/>
      <c r="K21" s="13"/>
    </row>
    <row r="22" spans="1:11" ht="18" customHeight="1">
      <c r="A22" s="10" t="s">
        <v>449</v>
      </c>
      <c r="B22" s="10" t="s">
        <v>450</v>
      </c>
      <c r="C22" s="10" t="s">
        <v>2</v>
      </c>
      <c r="D22" s="15" t="s">
        <v>108</v>
      </c>
      <c r="E22" s="10" t="s">
        <v>328</v>
      </c>
      <c r="F22" s="10" t="s">
        <v>451</v>
      </c>
      <c r="G22" s="11">
        <v>79</v>
      </c>
      <c r="H22" s="13">
        <v>5</v>
      </c>
      <c r="I22" s="19">
        <v>85.6</v>
      </c>
      <c r="J22" s="19">
        <f>G22*0.6+I22*0.4</f>
        <v>81.64</v>
      </c>
      <c r="K22" s="13">
        <v>1</v>
      </c>
    </row>
    <row r="23" spans="1:11" ht="18" customHeight="1">
      <c r="A23" s="10" t="s">
        <v>452</v>
      </c>
      <c r="B23" s="10" t="s">
        <v>453</v>
      </c>
      <c r="C23" s="10" t="s">
        <v>2</v>
      </c>
      <c r="D23" s="15" t="s">
        <v>108</v>
      </c>
      <c r="E23" s="10" t="s">
        <v>328</v>
      </c>
      <c r="F23" s="10" t="s">
        <v>451</v>
      </c>
      <c r="G23" s="11">
        <v>76.400000000000006</v>
      </c>
      <c r="H23" s="13">
        <v>4</v>
      </c>
      <c r="I23" s="19" t="s">
        <v>622</v>
      </c>
      <c r="J23" s="19"/>
      <c r="K23" s="13"/>
    </row>
    <row r="24" spans="1:11" ht="18" customHeight="1">
      <c r="A24" s="10" t="s">
        <v>454</v>
      </c>
      <c r="B24" s="10" t="s">
        <v>455</v>
      </c>
      <c r="C24" s="10" t="s">
        <v>2</v>
      </c>
      <c r="D24" s="15" t="s">
        <v>108</v>
      </c>
      <c r="E24" s="10" t="s">
        <v>328</v>
      </c>
      <c r="F24" s="10" t="s">
        <v>451</v>
      </c>
      <c r="G24" s="11">
        <v>71.099999999999994</v>
      </c>
      <c r="H24" s="13">
        <v>6</v>
      </c>
      <c r="I24" s="19" t="s">
        <v>622</v>
      </c>
      <c r="J24" s="19"/>
      <c r="K24" s="13"/>
    </row>
    <row r="25" spans="1:11" ht="18" customHeight="1">
      <c r="A25" s="10" t="s">
        <v>456</v>
      </c>
      <c r="B25" s="10" t="s">
        <v>457</v>
      </c>
      <c r="C25" s="10" t="s">
        <v>2</v>
      </c>
      <c r="D25" s="15" t="s">
        <v>108</v>
      </c>
      <c r="E25" s="10" t="s">
        <v>458</v>
      </c>
      <c r="F25" s="10" t="s">
        <v>459</v>
      </c>
      <c r="G25" s="11">
        <v>70.599999999999994</v>
      </c>
      <c r="H25" s="13">
        <v>15</v>
      </c>
      <c r="I25" s="19">
        <v>85.8</v>
      </c>
      <c r="J25" s="19">
        <f t="shared" ref="J25:J30" si="1">G25*0.6+I25*0.4</f>
        <v>76.679999999999993</v>
      </c>
      <c r="K25" s="13">
        <v>1</v>
      </c>
    </row>
    <row r="26" spans="1:11" ht="18" customHeight="1">
      <c r="A26" s="10" t="s">
        <v>460</v>
      </c>
      <c r="B26" s="10" t="s">
        <v>461</v>
      </c>
      <c r="C26" s="10" t="s">
        <v>2</v>
      </c>
      <c r="D26" s="15" t="s">
        <v>108</v>
      </c>
      <c r="E26" s="10" t="s">
        <v>458</v>
      </c>
      <c r="F26" s="10" t="s">
        <v>459</v>
      </c>
      <c r="G26" s="11">
        <v>64.5</v>
      </c>
      <c r="H26" s="13">
        <v>16</v>
      </c>
      <c r="I26" s="19">
        <v>83.23</v>
      </c>
      <c r="J26" s="19">
        <f t="shared" si="1"/>
        <v>71.99199999999999</v>
      </c>
      <c r="K26" s="13">
        <v>2</v>
      </c>
    </row>
    <row r="27" spans="1:11" ht="18" customHeight="1">
      <c r="A27" s="10" t="s">
        <v>462</v>
      </c>
      <c r="B27" s="10" t="s">
        <v>463</v>
      </c>
      <c r="C27" s="10" t="s">
        <v>8</v>
      </c>
      <c r="D27" s="15" t="s">
        <v>108</v>
      </c>
      <c r="E27" s="10" t="s">
        <v>464</v>
      </c>
      <c r="F27" s="10" t="s">
        <v>465</v>
      </c>
      <c r="G27" s="11">
        <v>65.900000000000006</v>
      </c>
      <c r="H27" s="13">
        <v>31</v>
      </c>
      <c r="I27" s="19">
        <v>85.17</v>
      </c>
      <c r="J27" s="19">
        <f t="shared" si="1"/>
        <v>73.608000000000004</v>
      </c>
      <c r="K27" s="13">
        <v>1</v>
      </c>
    </row>
    <row r="28" spans="1:11" ht="18" customHeight="1">
      <c r="A28" s="10" t="s">
        <v>468</v>
      </c>
      <c r="B28" s="10" t="s">
        <v>469</v>
      </c>
      <c r="C28" s="10" t="s">
        <v>2</v>
      </c>
      <c r="D28" s="15" t="s">
        <v>108</v>
      </c>
      <c r="E28" s="10" t="s">
        <v>464</v>
      </c>
      <c r="F28" s="10" t="s">
        <v>465</v>
      </c>
      <c r="G28" s="11">
        <v>56.5</v>
      </c>
      <c r="H28" s="13">
        <v>28</v>
      </c>
      <c r="I28" s="19">
        <v>83.77</v>
      </c>
      <c r="J28" s="19">
        <f t="shared" si="1"/>
        <v>67.408000000000001</v>
      </c>
      <c r="K28" s="13">
        <v>2</v>
      </c>
    </row>
    <row r="29" spans="1:11" ht="18" customHeight="1">
      <c r="A29" s="10" t="s">
        <v>470</v>
      </c>
      <c r="B29" s="10" t="s">
        <v>471</v>
      </c>
      <c r="C29" s="10" t="s">
        <v>8</v>
      </c>
      <c r="D29" s="15" t="s">
        <v>108</v>
      </c>
      <c r="E29" s="10" t="s">
        <v>464</v>
      </c>
      <c r="F29" s="10" t="s">
        <v>465</v>
      </c>
      <c r="G29" s="11">
        <v>53</v>
      </c>
      <c r="H29" s="13">
        <v>32</v>
      </c>
      <c r="I29" s="19">
        <v>85.37</v>
      </c>
      <c r="J29" s="19">
        <f t="shared" si="1"/>
        <v>65.948000000000008</v>
      </c>
      <c r="K29" s="13">
        <v>3</v>
      </c>
    </row>
    <row r="30" spans="1:11" ht="18" customHeight="1">
      <c r="A30" s="10" t="s">
        <v>472</v>
      </c>
      <c r="B30" s="10" t="s">
        <v>473</v>
      </c>
      <c r="C30" s="10" t="s">
        <v>2</v>
      </c>
      <c r="D30" s="15" t="s">
        <v>108</v>
      </c>
      <c r="E30" s="10" t="s">
        <v>464</v>
      </c>
      <c r="F30" s="10" t="s">
        <v>465</v>
      </c>
      <c r="G30" s="11">
        <v>51</v>
      </c>
      <c r="H30" s="13">
        <v>30</v>
      </c>
      <c r="I30" s="19">
        <v>81.599999999999994</v>
      </c>
      <c r="J30" s="19">
        <f t="shared" si="1"/>
        <v>63.239999999999995</v>
      </c>
      <c r="K30" s="13">
        <v>4</v>
      </c>
    </row>
    <row r="31" spans="1:11" ht="18" customHeight="1">
      <c r="A31" s="10" t="s">
        <v>466</v>
      </c>
      <c r="B31" s="10" t="s">
        <v>467</v>
      </c>
      <c r="C31" s="10" t="s">
        <v>8</v>
      </c>
      <c r="D31" s="15" t="s">
        <v>108</v>
      </c>
      <c r="E31" s="10" t="s">
        <v>464</v>
      </c>
      <c r="F31" s="10" t="s">
        <v>465</v>
      </c>
      <c r="G31" s="11">
        <v>63.3</v>
      </c>
      <c r="H31" s="13">
        <v>29</v>
      </c>
      <c r="I31" s="19" t="s">
        <v>622</v>
      </c>
      <c r="J31" s="19"/>
      <c r="K31" s="13"/>
    </row>
    <row r="32" spans="1:11" ht="18" customHeight="1">
      <c r="A32" s="10" t="s">
        <v>474</v>
      </c>
      <c r="B32" s="10" t="s">
        <v>475</v>
      </c>
      <c r="C32" s="10" t="s">
        <v>8</v>
      </c>
      <c r="D32" s="15" t="s">
        <v>108</v>
      </c>
      <c r="E32" s="10" t="s">
        <v>408</v>
      </c>
      <c r="F32" s="10" t="s">
        <v>476</v>
      </c>
      <c r="G32" s="11">
        <v>73.400000000000006</v>
      </c>
      <c r="H32" s="13">
        <v>27</v>
      </c>
      <c r="I32" s="19">
        <v>85.03</v>
      </c>
      <c r="J32" s="19">
        <f>G32*0.6+I32*0.4</f>
        <v>78.051999999999992</v>
      </c>
      <c r="K32" s="13">
        <v>1</v>
      </c>
    </row>
    <row r="33" spans="1:11" ht="18" customHeight="1">
      <c r="A33" s="10" t="s">
        <v>477</v>
      </c>
      <c r="B33" s="10" t="s">
        <v>478</v>
      </c>
      <c r="C33" s="10" t="s">
        <v>2</v>
      </c>
      <c r="D33" s="15" t="s">
        <v>479</v>
      </c>
      <c r="E33" s="10" t="s">
        <v>307</v>
      </c>
      <c r="F33" s="10" t="s">
        <v>480</v>
      </c>
      <c r="G33" s="11">
        <v>51.2</v>
      </c>
      <c r="H33" s="13">
        <v>17</v>
      </c>
      <c r="I33" s="19">
        <v>82.13</v>
      </c>
      <c r="J33" s="19">
        <f>G33*0.6+I33*0.4</f>
        <v>63.571999999999996</v>
      </c>
      <c r="K33" s="13">
        <v>1</v>
      </c>
    </row>
    <row r="34" spans="1:11" ht="18" customHeight="1">
      <c r="A34" s="10" t="s">
        <v>481</v>
      </c>
      <c r="B34" s="10" t="s">
        <v>482</v>
      </c>
      <c r="C34" s="10" t="s">
        <v>2</v>
      </c>
      <c r="D34" s="15" t="s">
        <v>479</v>
      </c>
      <c r="E34" s="10" t="s">
        <v>307</v>
      </c>
      <c r="F34" s="10" t="s">
        <v>480</v>
      </c>
      <c r="G34" s="11">
        <v>49.7</v>
      </c>
      <c r="H34" s="13">
        <v>18</v>
      </c>
      <c r="I34" s="19">
        <v>82.07</v>
      </c>
      <c r="J34" s="19">
        <f>G34*0.6+I34*0.4</f>
        <v>62.647999999999996</v>
      </c>
      <c r="K34" s="13">
        <v>2</v>
      </c>
    </row>
    <row r="35" spans="1:11" ht="18" customHeight="1">
      <c r="A35" s="10" t="s">
        <v>483</v>
      </c>
      <c r="B35" s="10" t="s">
        <v>484</v>
      </c>
      <c r="C35" s="10" t="s">
        <v>2</v>
      </c>
      <c r="D35" s="15" t="s">
        <v>485</v>
      </c>
      <c r="E35" s="10" t="s">
        <v>309</v>
      </c>
      <c r="F35" s="10" t="s">
        <v>486</v>
      </c>
      <c r="G35" s="11">
        <v>82.8</v>
      </c>
      <c r="H35" s="13">
        <v>1</v>
      </c>
      <c r="I35" s="19">
        <v>83.03</v>
      </c>
      <c r="J35" s="19">
        <f>G35*0.6+I35*0.4</f>
        <v>82.891999999999996</v>
      </c>
      <c r="K35" s="13">
        <v>1</v>
      </c>
    </row>
    <row r="36" spans="1:11" ht="18" customHeight="1">
      <c r="A36" s="10" t="s">
        <v>489</v>
      </c>
      <c r="B36" s="10" t="s">
        <v>490</v>
      </c>
      <c r="C36" s="10" t="s">
        <v>8</v>
      </c>
      <c r="D36" s="15" t="s">
        <v>485</v>
      </c>
      <c r="E36" s="10" t="s">
        <v>309</v>
      </c>
      <c r="F36" s="10" t="s">
        <v>486</v>
      </c>
      <c r="G36" s="11">
        <v>69.3</v>
      </c>
      <c r="H36" s="13">
        <v>2</v>
      </c>
      <c r="I36" s="19">
        <v>84.6</v>
      </c>
      <c r="J36" s="19">
        <f>G36*0.6+I36*0.4</f>
        <v>75.419999999999987</v>
      </c>
      <c r="K36" s="13">
        <v>2</v>
      </c>
    </row>
    <row r="37" spans="1:11" ht="18" customHeight="1">
      <c r="A37" s="10" t="s">
        <v>487</v>
      </c>
      <c r="B37" s="10" t="s">
        <v>488</v>
      </c>
      <c r="C37" s="10" t="s">
        <v>2</v>
      </c>
      <c r="D37" s="15" t="s">
        <v>485</v>
      </c>
      <c r="E37" s="10" t="s">
        <v>309</v>
      </c>
      <c r="F37" s="10" t="s">
        <v>486</v>
      </c>
      <c r="G37" s="11">
        <v>70.099999999999994</v>
      </c>
      <c r="H37" s="13">
        <v>3</v>
      </c>
      <c r="I37" s="19" t="s">
        <v>622</v>
      </c>
      <c r="J37" s="19"/>
      <c r="K37" s="13"/>
    </row>
    <row r="38" spans="1:11" ht="18" customHeight="1">
      <c r="A38" s="14" t="s">
        <v>491</v>
      </c>
      <c r="B38" s="14" t="s">
        <v>492</v>
      </c>
      <c r="C38" s="14" t="s">
        <v>8</v>
      </c>
      <c r="D38" s="16" t="s">
        <v>493</v>
      </c>
      <c r="E38" s="14" t="s">
        <v>309</v>
      </c>
      <c r="F38" s="14" t="s">
        <v>494</v>
      </c>
      <c r="G38" s="13">
        <v>61.9</v>
      </c>
      <c r="H38" s="13">
        <v>7</v>
      </c>
      <c r="I38" s="19">
        <v>84.93</v>
      </c>
      <c r="J38" s="19">
        <f>G38*0.6+I38*0.4</f>
        <v>71.111999999999995</v>
      </c>
      <c r="K38" s="13">
        <v>1</v>
      </c>
    </row>
  </sheetData>
  <sortState ref="A3:K38">
    <sortCondition ref="F3:F38"/>
    <sortCondition descending="1" ref="J3:J38"/>
  </sortState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K44" sqref="K44"/>
    </sheetView>
  </sheetViews>
  <sheetFormatPr defaultColWidth="9" defaultRowHeight="13.5"/>
  <cols>
    <col min="1" max="1" width="12.75" style="4" bestFit="1" customWidth="1"/>
    <col min="2" max="2" width="7.5" style="1" bestFit="1" customWidth="1"/>
    <col min="3" max="3" width="5.5" style="1" bestFit="1" customWidth="1"/>
    <col min="4" max="4" width="47.375" style="1" customWidth="1"/>
    <col min="5" max="5" width="19.375" style="1" bestFit="1" customWidth="1"/>
    <col min="6" max="6" width="11.625" style="1" bestFit="1" customWidth="1"/>
    <col min="7" max="7" width="7.625" style="1" customWidth="1"/>
    <col min="8" max="11" width="7.625" style="5" customWidth="1"/>
    <col min="12" max="16384" width="9" style="1"/>
  </cols>
  <sheetData>
    <row r="1" spans="1:11" customFormat="1" ht="47.25" customHeight="1">
      <c r="A1" s="20" t="s">
        <v>620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8.5">
      <c r="A2" s="6" t="s">
        <v>607</v>
      </c>
      <c r="B2" s="6" t="s">
        <v>608</v>
      </c>
      <c r="C2" s="6" t="s">
        <v>609</v>
      </c>
      <c r="D2" s="6" t="s">
        <v>610</v>
      </c>
      <c r="E2" s="6" t="s">
        <v>611</v>
      </c>
      <c r="F2" s="6" t="s">
        <v>612</v>
      </c>
      <c r="G2" s="7" t="s">
        <v>613</v>
      </c>
      <c r="H2" s="7" t="s">
        <v>614</v>
      </c>
      <c r="I2" s="7" t="s">
        <v>615</v>
      </c>
      <c r="J2" s="8" t="s">
        <v>616</v>
      </c>
      <c r="K2" s="9" t="s">
        <v>617</v>
      </c>
    </row>
    <row r="3" spans="1:11" ht="18" customHeight="1">
      <c r="A3" s="12" t="s">
        <v>495</v>
      </c>
      <c r="B3" s="12" t="s">
        <v>496</v>
      </c>
      <c r="C3" s="12" t="s">
        <v>2</v>
      </c>
      <c r="D3" s="12" t="s">
        <v>497</v>
      </c>
      <c r="E3" s="12" t="s">
        <v>498</v>
      </c>
      <c r="F3" s="12" t="s">
        <v>499</v>
      </c>
      <c r="G3" s="13">
        <v>76.099999999999994</v>
      </c>
      <c r="H3" s="13">
        <v>25</v>
      </c>
      <c r="I3" s="19">
        <v>87.23</v>
      </c>
      <c r="J3" s="19">
        <f>G3*0.6+I3*0.4</f>
        <v>80.551999999999992</v>
      </c>
      <c r="K3" s="13">
        <v>1</v>
      </c>
    </row>
    <row r="4" spans="1:11" ht="18" customHeight="1">
      <c r="A4" s="12" t="s">
        <v>500</v>
      </c>
      <c r="B4" s="12" t="s">
        <v>501</v>
      </c>
      <c r="C4" s="12" t="s">
        <v>2</v>
      </c>
      <c r="D4" s="12" t="s">
        <v>497</v>
      </c>
      <c r="E4" s="12" t="s">
        <v>498</v>
      </c>
      <c r="F4" s="12" t="s">
        <v>499</v>
      </c>
      <c r="G4" s="13">
        <v>75.400000000000006</v>
      </c>
      <c r="H4" s="13">
        <v>26</v>
      </c>
      <c r="I4" s="19">
        <v>86.63</v>
      </c>
      <c r="J4" s="19">
        <f>G4*0.6+I4*0.4</f>
        <v>79.891999999999996</v>
      </c>
      <c r="K4" s="13">
        <v>2</v>
      </c>
    </row>
    <row r="5" spans="1:11" ht="18" customHeight="1">
      <c r="A5" s="12" t="s">
        <v>502</v>
      </c>
      <c r="B5" s="12" t="s">
        <v>503</v>
      </c>
      <c r="C5" s="12" t="s">
        <v>2</v>
      </c>
      <c r="D5" s="12" t="s">
        <v>497</v>
      </c>
      <c r="E5" s="12" t="s">
        <v>498</v>
      </c>
      <c r="F5" s="12" t="s">
        <v>499</v>
      </c>
      <c r="G5" s="13">
        <v>73.900000000000006</v>
      </c>
      <c r="H5" s="13">
        <v>24</v>
      </c>
      <c r="I5" s="19" t="s">
        <v>621</v>
      </c>
      <c r="J5" s="19"/>
      <c r="K5" s="13"/>
    </row>
    <row r="6" spans="1:11" ht="18" customHeight="1">
      <c r="A6" s="12" t="s">
        <v>504</v>
      </c>
      <c r="B6" s="12" t="s">
        <v>505</v>
      </c>
      <c r="C6" s="12" t="s">
        <v>2</v>
      </c>
      <c r="D6" s="12" t="s">
        <v>497</v>
      </c>
      <c r="E6" s="12" t="s">
        <v>506</v>
      </c>
      <c r="F6" s="12" t="s">
        <v>507</v>
      </c>
      <c r="G6" s="13">
        <v>75.599999999999994</v>
      </c>
      <c r="H6" s="13">
        <v>29</v>
      </c>
      <c r="I6" s="19">
        <v>87.8</v>
      </c>
      <c r="J6" s="19">
        <f>G6*0.6+I6*0.4</f>
        <v>80.47999999999999</v>
      </c>
      <c r="K6" s="13">
        <v>1</v>
      </c>
    </row>
    <row r="7" spans="1:11" ht="18" customHeight="1">
      <c r="A7" s="12" t="s">
        <v>508</v>
      </c>
      <c r="B7" s="12" t="s">
        <v>509</v>
      </c>
      <c r="C7" s="12" t="s">
        <v>2</v>
      </c>
      <c r="D7" s="12" t="s">
        <v>497</v>
      </c>
      <c r="E7" s="12" t="s">
        <v>506</v>
      </c>
      <c r="F7" s="12" t="s">
        <v>507</v>
      </c>
      <c r="G7" s="13">
        <v>74.900000000000006</v>
      </c>
      <c r="H7" s="13">
        <v>28</v>
      </c>
      <c r="I7" s="19">
        <v>85.87</v>
      </c>
      <c r="J7" s="19">
        <f>G7*0.6+I7*0.4</f>
        <v>79.288000000000011</v>
      </c>
      <c r="K7" s="13">
        <v>2</v>
      </c>
    </row>
    <row r="8" spans="1:11" ht="18" customHeight="1">
      <c r="A8" s="12" t="s">
        <v>510</v>
      </c>
      <c r="B8" s="12" t="s">
        <v>511</v>
      </c>
      <c r="C8" s="12" t="s">
        <v>2</v>
      </c>
      <c r="D8" s="12" t="s">
        <v>497</v>
      </c>
      <c r="E8" s="12" t="s">
        <v>506</v>
      </c>
      <c r="F8" s="12" t="s">
        <v>507</v>
      </c>
      <c r="G8" s="13">
        <v>72.599999999999994</v>
      </c>
      <c r="H8" s="13">
        <v>27</v>
      </c>
      <c r="I8" s="19">
        <v>84.97</v>
      </c>
      <c r="J8" s="19">
        <f>G8*0.6+I8*0.4</f>
        <v>77.548000000000002</v>
      </c>
      <c r="K8" s="13">
        <v>3</v>
      </c>
    </row>
    <row r="9" spans="1:11" ht="18" customHeight="1">
      <c r="A9" s="12" t="s">
        <v>512</v>
      </c>
      <c r="B9" s="12" t="s">
        <v>513</v>
      </c>
      <c r="C9" s="12" t="s">
        <v>2</v>
      </c>
      <c r="D9" s="12" t="s">
        <v>497</v>
      </c>
      <c r="E9" s="12" t="s">
        <v>514</v>
      </c>
      <c r="F9" s="12" t="s">
        <v>515</v>
      </c>
      <c r="G9" s="13">
        <v>80.400000000000006</v>
      </c>
      <c r="H9" s="13">
        <v>42</v>
      </c>
      <c r="I9" s="19" t="s">
        <v>621</v>
      </c>
      <c r="J9" s="19"/>
      <c r="K9" s="13"/>
    </row>
    <row r="10" spans="1:11" ht="18" customHeight="1">
      <c r="A10" s="12" t="s">
        <v>516</v>
      </c>
      <c r="B10" s="12" t="s">
        <v>517</v>
      </c>
      <c r="C10" s="12" t="s">
        <v>2</v>
      </c>
      <c r="D10" s="12" t="s">
        <v>497</v>
      </c>
      <c r="E10" s="12" t="s">
        <v>514</v>
      </c>
      <c r="F10" s="12" t="s">
        <v>515</v>
      </c>
      <c r="G10" s="13">
        <v>77.8</v>
      </c>
      <c r="H10" s="13">
        <v>43</v>
      </c>
      <c r="I10" s="19" t="s">
        <v>621</v>
      </c>
      <c r="J10" s="19"/>
      <c r="K10" s="13"/>
    </row>
    <row r="11" spans="1:11" ht="18" customHeight="1">
      <c r="A11" s="12" t="s">
        <v>518</v>
      </c>
      <c r="B11" s="12" t="s">
        <v>519</v>
      </c>
      <c r="C11" s="12" t="s">
        <v>2</v>
      </c>
      <c r="D11" s="12" t="s">
        <v>497</v>
      </c>
      <c r="E11" s="12" t="s">
        <v>514</v>
      </c>
      <c r="F11" s="12" t="s">
        <v>515</v>
      </c>
      <c r="G11" s="13">
        <v>73.5</v>
      </c>
      <c r="H11" s="13">
        <v>44</v>
      </c>
      <c r="I11" s="19" t="s">
        <v>621</v>
      </c>
      <c r="J11" s="19"/>
      <c r="K11" s="13"/>
    </row>
    <row r="12" spans="1:11" ht="18" customHeight="1">
      <c r="A12" s="12" t="s">
        <v>520</v>
      </c>
      <c r="B12" s="12" t="s">
        <v>521</v>
      </c>
      <c r="C12" s="12" t="s">
        <v>2</v>
      </c>
      <c r="D12" s="12" t="s">
        <v>497</v>
      </c>
      <c r="E12" s="12" t="s">
        <v>522</v>
      </c>
      <c r="F12" s="12" t="s">
        <v>523</v>
      </c>
      <c r="G12" s="13">
        <v>84</v>
      </c>
      <c r="H12" s="13">
        <v>39</v>
      </c>
      <c r="I12" s="19">
        <v>86.3</v>
      </c>
      <c r="J12" s="19">
        <f>G12*0.6+I12*0.4</f>
        <v>84.92</v>
      </c>
      <c r="K12" s="13">
        <v>1</v>
      </c>
    </row>
    <row r="13" spans="1:11" ht="18" customHeight="1">
      <c r="A13" s="12" t="s">
        <v>526</v>
      </c>
      <c r="B13" s="12" t="s">
        <v>527</v>
      </c>
      <c r="C13" s="12" t="s">
        <v>2</v>
      </c>
      <c r="D13" s="12" t="s">
        <v>497</v>
      </c>
      <c r="E13" s="12" t="s">
        <v>522</v>
      </c>
      <c r="F13" s="12" t="s">
        <v>523</v>
      </c>
      <c r="G13" s="13">
        <v>81.2</v>
      </c>
      <c r="H13" s="13">
        <v>40</v>
      </c>
      <c r="I13" s="19">
        <v>87.03</v>
      </c>
      <c r="J13" s="19">
        <f>G13*0.6+I13*0.4</f>
        <v>83.532000000000011</v>
      </c>
      <c r="K13" s="13">
        <v>2</v>
      </c>
    </row>
    <row r="14" spans="1:11" ht="18" customHeight="1">
      <c r="A14" s="12" t="s">
        <v>524</v>
      </c>
      <c r="B14" s="12" t="s">
        <v>525</v>
      </c>
      <c r="C14" s="12" t="s">
        <v>2</v>
      </c>
      <c r="D14" s="12" t="s">
        <v>497</v>
      </c>
      <c r="E14" s="12" t="s">
        <v>522</v>
      </c>
      <c r="F14" s="12" t="s">
        <v>523</v>
      </c>
      <c r="G14" s="13">
        <v>82.6</v>
      </c>
      <c r="H14" s="13">
        <v>41</v>
      </c>
      <c r="I14" s="19" t="s">
        <v>621</v>
      </c>
      <c r="J14" s="19"/>
      <c r="K14" s="13"/>
    </row>
    <row r="15" spans="1:11" ht="18" customHeight="1">
      <c r="A15" s="17" t="s">
        <v>528</v>
      </c>
      <c r="B15" s="17" t="s">
        <v>529</v>
      </c>
      <c r="C15" s="17" t="s">
        <v>2</v>
      </c>
      <c r="D15" s="17" t="s">
        <v>530</v>
      </c>
      <c r="E15" s="17" t="s">
        <v>531</v>
      </c>
      <c r="F15" s="17" t="s">
        <v>532</v>
      </c>
      <c r="G15" s="11">
        <v>79.900000000000006</v>
      </c>
      <c r="H15" s="13">
        <v>18</v>
      </c>
      <c r="I15" s="19">
        <v>87.03</v>
      </c>
      <c r="J15" s="19">
        <f t="shared" ref="J15:J21" si="0">G15*0.6+I15*0.4</f>
        <v>82.75200000000001</v>
      </c>
      <c r="K15" s="13">
        <v>1</v>
      </c>
    </row>
    <row r="16" spans="1:11" ht="18" customHeight="1">
      <c r="A16" s="17" t="s">
        <v>533</v>
      </c>
      <c r="B16" s="17" t="s">
        <v>534</v>
      </c>
      <c r="C16" s="17" t="s">
        <v>2</v>
      </c>
      <c r="D16" s="17" t="s">
        <v>530</v>
      </c>
      <c r="E16" s="17" t="s">
        <v>531</v>
      </c>
      <c r="F16" s="17" t="s">
        <v>532</v>
      </c>
      <c r="G16" s="11">
        <v>77.8</v>
      </c>
      <c r="H16" s="13">
        <v>19</v>
      </c>
      <c r="I16" s="19">
        <v>87.07</v>
      </c>
      <c r="J16" s="19">
        <f t="shared" si="0"/>
        <v>81.507999999999996</v>
      </c>
      <c r="K16" s="13">
        <v>2</v>
      </c>
    </row>
    <row r="17" spans="1:11" ht="18" customHeight="1">
      <c r="A17" s="17" t="s">
        <v>535</v>
      </c>
      <c r="B17" s="17" t="s">
        <v>536</v>
      </c>
      <c r="C17" s="17" t="s">
        <v>8</v>
      </c>
      <c r="D17" s="17" t="s">
        <v>530</v>
      </c>
      <c r="E17" s="17" t="s">
        <v>531</v>
      </c>
      <c r="F17" s="17" t="s">
        <v>532</v>
      </c>
      <c r="G17" s="11">
        <v>75.8</v>
      </c>
      <c r="H17" s="13">
        <v>16</v>
      </c>
      <c r="I17" s="19">
        <v>85.2</v>
      </c>
      <c r="J17" s="19">
        <f t="shared" si="0"/>
        <v>79.56</v>
      </c>
      <c r="K17" s="13">
        <v>3</v>
      </c>
    </row>
    <row r="18" spans="1:11" ht="18" customHeight="1">
      <c r="A18" s="17" t="s">
        <v>541</v>
      </c>
      <c r="B18" s="17" t="s">
        <v>542</v>
      </c>
      <c r="C18" s="17" t="s">
        <v>2</v>
      </c>
      <c r="D18" s="17" t="s">
        <v>530</v>
      </c>
      <c r="E18" s="17" t="s">
        <v>531</v>
      </c>
      <c r="F18" s="17" t="s">
        <v>532</v>
      </c>
      <c r="G18" s="11">
        <v>74</v>
      </c>
      <c r="H18" s="13">
        <v>20</v>
      </c>
      <c r="I18" s="19">
        <v>86.83</v>
      </c>
      <c r="J18" s="19">
        <f t="shared" si="0"/>
        <v>79.132000000000005</v>
      </c>
      <c r="K18" s="13">
        <v>4</v>
      </c>
    </row>
    <row r="19" spans="1:11" ht="18" customHeight="1">
      <c r="A19" s="17" t="s">
        <v>539</v>
      </c>
      <c r="B19" s="17" t="s">
        <v>540</v>
      </c>
      <c r="C19" s="17" t="s">
        <v>2</v>
      </c>
      <c r="D19" s="17" t="s">
        <v>530</v>
      </c>
      <c r="E19" s="17" t="s">
        <v>531</v>
      </c>
      <c r="F19" s="17" t="s">
        <v>532</v>
      </c>
      <c r="G19" s="11">
        <v>74.099999999999994</v>
      </c>
      <c r="H19" s="13">
        <v>21</v>
      </c>
      <c r="I19" s="19">
        <v>85.73</v>
      </c>
      <c r="J19" s="19">
        <f t="shared" si="0"/>
        <v>78.751999999999995</v>
      </c>
      <c r="K19" s="13">
        <v>5</v>
      </c>
    </row>
    <row r="20" spans="1:11" ht="18" customHeight="1">
      <c r="A20" s="17" t="s">
        <v>545</v>
      </c>
      <c r="B20" s="17" t="s">
        <v>546</v>
      </c>
      <c r="C20" s="17" t="s">
        <v>2</v>
      </c>
      <c r="D20" s="17" t="s">
        <v>530</v>
      </c>
      <c r="E20" s="17" t="s">
        <v>531</v>
      </c>
      <c r="F20" s="17" t="s">
        <v>532</v>
      </c>
      <c r="G20" s="11">
        <v>73.099999999999994</v>
      </c>
      <c r="H20" s="13">
        <v>22</v>
      </c>
      <c r="I20" s="19">
        <v>86.97</v>
      </c>
      <c r="J20" s="19">
        <f t="shared" si="0"/>
        <v>78.647999999999996</v>
      </c>
      <c r="K20" s="13">
        <v>6</v>
      </c>
    </row>
    <row r="21" spans="1:11" ht="18" customHeight="1">
      <c r="A21" s="17" t="s">
        <v>543</v>
      </c>
      <c r="B21" s="17" t="s">
        <v>544</v>
      </c>
      <c r="C21" s="17" t="s">
        <v>2</v>
      </c>
      <c r="D21" s="17" t="s">
        <v>530</v>
      </c>
      <c r="E21" s="17" t="s">
        <v>531</v>
      </c>
      <c r="F21" s="17" t="s">
        <v>532</v>
      </c>
      <c r="G21" s="11">
        <v>73.400000000000006</v>
      </c>
      <c r="H21" s="13">
        <v>23</v>
      </c>
      <c r="I21" s="19">
        <v>85.87</v>
      </c>
      <c r="J21" s="19">
        <f t="shared" si="0"/>
        <v>78.388000000000005</v>
      </c>
      <c r="K21" s="13">
        <v>7</v>
      </c>
    </row>
    <row r="22" spans="1:11" ht="18" customHeight="1">
      <c r="A22" s="17" t="s">
        <v>537</v>
      </c>
      <c r="B22" s="17" t="s">
        <v>538</v>
      </c>
      <c r="C22" s="17" t="s">
        <v>2</v>
      </c>
      <c r="D22" s="17" t="s">
        <v>530</v>
      </c>
      <c r="E22" s="17" t="s">
        <v>531</v>
      </c>
      <c r="F22" s="17" t="s">
        <v>532</v>
      </c>
      <c r="G22" s="11">
        <v>74.7</v>
      </c>
      <c r="H22" s="13">
        <v>17</v>
      </c>
      <c r="I22" s="19" t="s">
        <v>621</v>
      </c>
      <c r="J22" s="19"/>
      <c r="K22" s="13"/>
    </row>
    <row r="23" spans="1:11" ht="18" customHeight="1">
      <c r="A23" s="17" t="s">
        <v>547</v>
      </c>
      <c r="B23" s="17" t="s">
        <v>548</v>
      </c>
      <c r="C23" s="17" t="s">
        <v>2</v>
      </c>
      <c r="D23" s="17" t="s">
        <v>530</v>
      </c>
      <c r="E23" s="17" t="s">
        <v>506</v>
      </c>
      <c r="F23" s="17" t="s">
        <v>549</v>
      </c>
      <c r="G23" s="11">
        <v>82.9</v>
      </c>
      <c r="H23" s="13">
        <v>34</v>
      </c>
      <c r="I23" s="19">
        <v>86.27</v>
      </c>
      <c r="J23" s="19">
        <f t="shared" ref="J23:J39" si="1">G23*0.6+I23*0.4</f>
        <v>84.248000000000005</v>
      </c>
      <c r="K23" s="13">
        <v>1</v>
      </c>
    </row>
    <row r="24" spans="1:11" ht="18" customHeight="1">
      <c r="A24" s="17" t="s">
        <v>550</v>
      </c>
      <c r="B24" s="17" t="s">
        <v>551</v>
      </c>
      <c r="C24" s="17" t="s">
        <v>2</v>
      </c>
      <c r="D24" s="17" t="s">
        <v>530</v>
      </c>
      <c r="E24" s="17" t="s">
        <v>506</v>
      </c>
      <c r="F24" s="17" t="s">
        <v>549</v>
      </c>
      <c r="G24" s="11">
        <v>81.8</v>
      </c>
      <c r="H24" s="13">
        <v>35</v>
      </c>
      <c r="I24" s="19">
        <v>86.33</v>
      </c>
      <c r="J24" s="19">
        <f t="shared" si="1"/>
        <v>83.611999999999995</v>
      </c>
      <c r="K24" s="13">
        <v>2</v>
      </c>
    </row>
    <row r="25" spans="1:11" ht="18" customHeight="1">
      <c r="A25" s="17" t="s">
        <v>554</v>
      </c>
      <c r="B25" s="17" t="s">
        <v>555</v>
      </c>
      <c r="C25" s="17" t="s">
        <v>2</v>
      </c>
      <c r="D25" s="17" t="s">
        <v>530</v>
      </c>
      <c r="E25" s="17" t="s">
        <v>506</v>
      </c>
      <c r="F25" s="17" t="s">
        <v>549</v>
      </c>
      <c r="G25" s="11">
        <v>77.8</v>
      </c>
      <c r="H25" s="13">
        <v>31</v>
      </c>
      <c r="I25" s="19">
        <v>86.6</v>
      </c>
      <c r="J25" s="19">
        <f t="shared" si="1"/>
        <v>81.319999999999993</v>
      </c>
      <c r="K25" s="13">
        <v>3</v>
      </c>
    </row>
    <row r="26" spans="1:11" ht="18" customHeight="1">
      <c r="A26" s="17" t="s">
        <v>552</v>
      </c>
      <c r="B26" s="17" t="s">
        <v>553</v>
      </c>
      <c r="C26" s="17" t="s">
        <v>2</v>
      </c>
      <c r="D26" s="17" t="s">
        <v>530</v>
      </c>
      <c r="E26" s="17" t="s">
        <v>506</v>
      </c>
      <c r="F26" s="17" t="s">
        <v>549</v>
      </c>
      <c r="G26" s="11">
        <v>77.900000000000006</v>
      </c>
      <c r="H26" s="13">
        <v>32</v>
      </c>
      <c r="I26" s="19">
        <v>85.83</v>
      </c>
      <c r="J26" s="19">
        <f t="shared" si="1"/>
        <v>81.072000000000003</v>
      </c>
      <c r="K26" s="13">
        <v>4</v>
      </c>
    </row>
    <row r="27" spans="1:11" ht="18" customHeight="1">
      <c r="A27" s="17" t="s">
        <v>556</v>
      </c>
      <c r="B27" s="17" t="s">
        <v>557</v>
      </c>
      <c r="C27" s="17" t="s">
        <v>2</v>
      </c>
      <c r="D27" s="17" t="s">
        <v>530</v>
      </c>
      <c r="E27" s="17" t="s">
        <v>506</v>
      </c>
      <c r="F27" s="17" t="s">
        <v>549</v>
      </c>
      <c r="G27" s="11">
        <v>77.599999999999994</v>
      </c>
      <c r="H27" s="13">
        <v>30</v>
      </c>
      <c r="I27" s="19">
        <v>86.23</v>
      </c>
      <c r="J27" s="19">
        <f t="shared" si="1"/>
        <v>81.051999999999992</v>
      </c>
      <c r="K27" s="13">
        <v>5</v>
      </c>
    </row>
    <row r="28" spans="1:11" ht="18" customHeight="1">
      <c r="A28" s="17" t="s">
        <v>558</v>
      </c>
      <c r="B28" s="17" t="s">
        <v>559</v>
      </c>
      <c r="C28" s="17" t="s">
        <v>2</v>
      </c>
      <c r="D28" s="17" t="s">
        <v>530</v>
      </c>
      <c r="E28" s="17" t="s">
        <v>506</v>
      </c>
      <c r="F28" s="17" t="s">
        <v>549</v>
      </c>
      <c r="G28" s="11">
        <v>76.099999999999994</v>
      </c>
      <c r="H28" s="13">
        <v>33</v>
      </c>
      <c r="I28" s="19">
        <v>86.87</v>
      </c>
      <c r="J28" s="19">
        <f t="shared" si="1"/>
        <v>80.408000000000001</v>
      </c>
      <c r="K28" s="13">
        <v>6</v>
      </c>
    </row>
    <row r="29" spans="1:11" ht="18" customHeight="1">
      <c r="A29" s="17" t="s">
        <v>560</v>
      </c>
      <c r="B29" s="17" t="s">
        <v>561</v>
      </c>
      <c r="C29" s="17" t="s">
        <v>2</v>
      </c>
      <c r="D29" s="17" t="s">
        <v>530</v>
      </c>
      <c r="E29" s="17" t="s">
        <v>562</v>
      </c>
      <c r="F29" s="17" t="s">
        <v>563</v>
      </c>
      <c r="G29" s="11">
        <v>76.400000000000006</v>
      </c>
      <c r="H29" s="13">
        <v>15</v>
      </c>
      <c r="I29" s="19">
        <v>86.2</v>
      </c>
      <c r="J29" s="19">
        <f t="shared" si="1"/>
        <v>80.320000000000007</v>
      </c>
      <c r="K29" s="13">
        <v>1</v>
      </c>
    </row>
    <row r="30" spans="1:11" ht="18" customHeight="1">
      <c r="A30" s="17" t="s">
        <v>564</v>
      </c>
      <c r="B30" s="17" t="s">
        <v>565</v>
      </c>
      <c r="C30" s="17" t="s">
        <v>2</v>
      </c>
      <c r="D30" s="17" t="s">
        <v>530</v>
      </c>
      <c r="E30" s="17" t="s">
        <v>562</v>
      </c>
      <c r="F30" s="17" t="s">
        <v>563</v>
      </c>
      <c r="G30" s="11">
        <v>72.8</v>
      </c>
      <c r="H30" s="13">
        <v>13</v>
      </c>
      <c r="I30" s="19">
        <v>85.73</v>
      </c>
      <c r="J30" s="19">
        <f t="shared" si="1"/>
        <v>77.972000000000008</v>
      </c>
      <c r="K30" s="13">
        <v>2</v>
      </c>
    </row>
    <row r="31" spans="1:11" ht="18" customHeight="1">
      <c r="A31" s="17" t="s">
        <v>566</v>
      </c>
      <c r="B31" s="17" t="s">
        <v>567</v>
      </c>
      <c r="C31" s="17" t="s">
        <v>2</v>
      </c>
      <c r="D31" s="17" t="s">
        <v>530</v>
      </c>
      <c r="E31" s="17" t="s">
        <v>562</v>
      </c>
      <c r="F31" s="17" t="s">
        <v>563</v>
      </c>
      <c r="G31" s="11">
        <v>72.2</v>
      </c>
      <c r="H31" s="13">
        <v>14</v>
      </c>
      <c r="I31" s="19">
        <v>85</v>
      </c>
      <c r="J31" s="19">
        <f t="shared" si="1"/>
        <v>77.319999999999993</v>
      </c>
      <c r="K31" s="13">
        <v>3</v>
      </c>
    </row>
    <row r="32" spans="1:11" ht="18" customHeight="1">
      <c r="A32" s="12" t="s">
        <v>568</v>
      </c>
      <c r="B32" s="12" t="s">
        <v>569</v>
      </c>
      <c r="C32" s="12" t="s">
        <v>2</v>
      </c>
      <c r="D32" s="12" t="s">
        <v>570</v>
      </c>
      <c r="E32" s="12" t="s">
        <v>506</v>
      </c>
      <c r="F32" s="12" t="s">
        <v>571</v>
      </c>
      <c r="G32" s="13">
        <v>80.599999999999994</v>
      </c>
      <c r="H32" s="13">
        <v>36</v>
      </c>
      <c r="I32" s="19">
        <v>87.23</v>
      </c>
      <c r="J32" s="19">
        <f t="shared" si="1"/>
        <v>83.251999999999995</v>
      </c>
      <c r="K32" s="13">
        <v>1</v>
      </c>
    </row>
    <row r="33" spans="1:11" ht="18" customHeight="1">
      <c r="A33" s="12" t="s">
        <v>572</v>
      </c>
      <c r="B33" s="12" t="s">
        <v>573</v>
      </c>
      <c r="C33" s="12" t="s">
        <v>2</v>
      </c>
      <c r="D33" s="12" t="s">
        <v>570</v>
      </c>
      <c r="E33" s="12" t="s">
        <v>506</v>
      </c>
      <c r="F33" s="12" t="s">
        <v>571</v>
      </c>
      <c r="G33" s="13">
        <v>76.8</v>
      </c>
      <c r="H33" s="13">
        <v>37</v>
      </c>
      <c r="I33" s="19">
        <v>87</v>
      </c>
      <c r="J33" s="19">
        <f t="shared" si="1"/>
        <v>80.88</v>
      </c>
      <c r="K33" s="13">
        <v>2</v>
      </c>
    </row>
    <row r="34" spans="1:11" ht="18" customHeight="1">
      <c r="A34" s="12" t="s">
        <v>574</v>
      </c>
      <c r="B34" s="12" t="s">
        <v>575</v>
      </c>
      <c r="C34" s="12" t="s">
        <v>2</v>
      </c>
      <c r="D34" s="12" t="s">
        <v>570</v>
      </c>
      <c r="E34" s="12" t="s">
        <v>506</v>
      </c>
      <c r="F34" s="12" t="s">
        <v>571</v>
      </c>
      <c r="G34" s="13">
        <v>75.8</v>
      </c>
      <c r="H34" s="13">
        <v>38</v>
      </c>
      <c r="I34" s="19">
        <v>86.03</v>
      </c>
      <c r="J34" s="19">
        <f t="shared" si="1"/>
        <v>79.891999999999996</v>
      </c>
      <c r="K34" s="13">
        <v>3</v>
      </c>
    </row>
    <row r="35" spans="1:11" ht="18" customHeight="1">
      <c r="A35" s="12" t="s">
        <v>576</v>
      </c>
      <c r="B35" s="12" t="s">
        <v>577</v>
      </c>
      <c r="C35" s="12" t="s">
        <v>2</v>
      </c>
      <c r="D35" s="12" t="s">
        <v>578</v>
      </c>
      <c r="E35" s="12" t="s">
        <v>562</v>
      </c>
      <c r="F35" s="12" t="s">
        <v>579</v>
      </c>
      <c r="G35" s="13">
        <v>82.9</v>
      </c>
      <c r="H35" s="13">
        <v>4</v>
      </c>
      <c r="I35" s="19">
        <v>85.33</v>
      </c>
      <c r="J35" s="19">
        <f t="shared" si="1"/>
        <v>83.872</v>
      </c>
      <c r="K35" s="13">
        <v>1</v>
      </c>
    </row>
    <row r="36" spans="1:11" ht="18" customHeight="1">
      <c r="A36" s="12" t="s">
        <v>580</v>
      </c>
      <c r="B36" s="12" t="s">
        <v>581</v>
      </c>
      <c r="C36" s="12" t="s">
        <v>2</v>
      </c>
      <c r="D36" s="12" t="s">
        <v>578</v>
      </c>
      <c r="E36" s="12" t="s">
        <v>562</v>
      </c>
      <c r="F36" s="12" t="s">
        <v>579</v>
      </c>
      <c r="G36" s="13">
        <v>78.3</v>
      </c>
      <c r="H36" s="13">
        <v>5</v>
      </c>
      <c r="I36" s="19">
        <v>84.87</v>
      </c>
      <c r="J36" s="19">
        <f t="shared" si="1"/>
        <v>80.927999999999997</v>
      </c>
      <c r="K36" s="13">
        <v>2</v>
      </c>
    </row>
    <row r="37" spans="1:11" ht="18" customHeight="1">
      <c r="A37" s="12" t="s">
        <v>582</v>
      </c>
      <c r="B37" s="12" t="s">
        <v>583</v>
      </c>
      <c r="C37" s="12" t="s">
        <v>2</v>
      </c>
      <c r="D37" s="12" t="s">
        <v>578</v>
      </c>
      <c r="E37" s="12" t="s">
        <v>562</v>
      </c>
      <c r="F37" s="12" t="s">
        <v>579</v>
      </c>
      <c r="G37" s="13">
        <v>77.099999999999994</v>
      </c>
      <c r="H37" s="13">
        <v>6</v>
      </c>
      <c r="I37" s="19">
        <v>86.6</v>
      </c>
      <c r="J37" s="19">
        <f t="shared" si="1"/>
        <v>80.900000000000006</v>
      </c>
      <c r="K37" s="13">
        <v>3</v>
      </c>
    </row>
    <row r="38" spans="1:11" ht="18" customHeight="1">
      <c r="A38" s="12" t="s">
        <v>589</v>
      </c>
      <c r="B38" s="12" t="s">
        <v>590</v>
      </c>
      <c r="C38" s="12" t="s">
        <v>2</v>
      </c>
      <c r="D38" s="12" t="s">
        <v>586</v>
      </c>
      <c r="E38" s="12" t="s">
        <v>587</v>
      </c>
      <c r="F38" s="12" t="s">
        <v>588</v>
      </c>
      <c r="G38" s="13">
        <v>79.7</v>
      </c>
      <c r="H38" s="13">
        <v>12</v>
      </c>
      <c r="I38" s="19">
        <v>85.73</v>
      </c>
      <c r="J38" s="19">
        <f t="shared" si="1"/>
        <v>82.111999999999995</v>
      </c>
      <c r="K38" s="13">
        <v>1</v>
      </c>
    </row>
    <row r="39" spans="1:11" ht="18" customHeight="1">
      <c r="A39" s="12" t="s">
        <v>595</v>
      </c>
      <c r="B39" s="12" t="s">
        <v>596</v>
      </c>
      <c r="C39" s="12" t="s">
        <v>2</v>
      </c>
      <c r="D39" s="12" t="s">
        <v>586</v>
      </c>
      <c r="E39" s="12" t="s">
        <v>587</v>
      </c>
      <c r="F39" s="12" t="s">
        <v>588</v>
      </c>
      <c r="G39" s="13">
        <v>74.099999999999994</v>
      </c>
      <c r="H39" s="13">
        <v>10</v>
      </c>
      <c r="I39" s="19">
        <v>85.57</v>
      </c>
      <c r="J39" s="19">
        <f t="shared" si="1"/>
        <v>78.687999999999988</v>
      </c>
      <c r="K39" s="13">
        <v>2</v>
      </c>
    </row>
    <row r="40" spans="1:11" ht="18" customHeight="1">
      <c r="A40" s="12" t="s">
        <v>584</v>
      </c>
      <c r="B40" s="12" t="s">
        <v>585</v>
      </c>
      <c r="C40" s="12" t="s">
        <v>2</v>
      </c>
      <c r="D40" s="12" t="s">
        <v>586</v>
      </c>
      <c r="E40" s="12" t="s">
        <v>587</v>
      </c>
      <c r="F40" s="12" t="s">
        <v>588</v>
      </c>
      <c r="G40" s="13">
        <v>80.8</v>
      </c>
      <c r="H40" s="13">
        <v>7</v>
      </c>
      <c r="I40" s="19" t="s">
        <v>621</v>
      </c>
      <c r="J40" s="19"/>
      <c r="K40" s="13"/>
    </row>
    <row r="41" spans="1:11" ht="18" customHeight="1">
      <c r="A41" s="12" t="s">
        <v>591</v>
      </c>
      <c r="B41" s="12" t="s">
        <v>592</v>
      </c>
      <c r="C41" s="12" t="s">
        <v>2</v>
      </c>
      <c r="D41" s="12" t="s">
        <v>586</v>
      </c>
      <c r="E41" s="12" t="s">
        <v>587</v>
      </c>
      <c r="F41" s="12" t="s">
        <v>588</v>
      </c>
      <c r="G41" s="13">
        <v>78.8</v>
      </c>
      <c r="H41" s="13">
        <v>8</v>
      </c>
      <c r="I41" s="19" t="s">
        <v>621</v>
      </c>
      <c r="J41" s="19"/>
      <c r="K41" s="13"/>
    </row>
    <row r="42" spans="1:11" ht="18" customHeight="1">
      <c r="A42" s="12" t="s">
        <v>593</v>
      </c>
      <c r="B42" s="12" t="s">
        <v>594</v>
      </c>
      <c r="C42" s="12" t="s">
        <v>2</v>
      </c>
      <c r="D42" s="12" t="s">
        <v>586</v>
      </c>
      <c r="E42" s="12" t="s">
        <v>587</v>
      </c>
      <c r="F42" s="12" t="s">
        <v>588</v>
      </c>
      <c r="G42" s="13">
        <v>77.099999999999994</v>
      </c>
      <c r="H42" s="13">
        <v>9</v>
      </c>
      <c r="I42" s="19" t="s">
        <v>621</v>
      </c>
      <c r="J42" s="19"/>
      <c r="K42" s="13"/>
    </row>
    <row r="43" spans="1:11" ht="18" customHeight="1">
      <c r="A43" s="12" t="s">
        <v>597</v>
      </c>
      <c r="B43" s="12" t="s">
        <v>598</v>
      </c>
      <c r="C43" s="12" t="s">
        <v>2</v>
      </c>
      <c r="D43" s="12" t="s">
        <v>586</v>
      </c>
      <c r="E43" s="12" t="s">
        <v>587</v>
      </c>
      <c r="F43" s="12" t="s">
        <v>588</v>
      </c>
      <c r="G43" s="13">
        <v>73.8</v>
      </c>
      <c r="H43" s="13">
        <v>11</v>
      </c>
      <c r="I43" s="19" t="s">
        <v>621</v>
      </c>
      <c r="J43" s="19"/>
      <c r="K43" s="13"/>
    </row>
    <row r="44" spans="1:11" ht="18" customHeight="1">
      <c r="A44" s="12" t="s">
        <v>599</v>
      </c>
      <c r="B44" s="12" t="s">
        <v>600</v>
      </c>
      <c r="C44" s="12" t="s">
        <v>2</v>
      </c>
      <c r="D44" s="12" t="s">
        <v>601</v>
      </c>
      <c r="E44" s="12" t="s">
        <v>562</v>
      </c>
      <c r="F44" s="12" t="s">
        <v>602</v>
      </c>
      <c r="G44" s="13">
        <v>83.5</v>
      </c>
      <c r="H44" s="13">
        <v>2</v>
      </c>
      <c r="I44" s="19">
        <v>85.5</v>
      </c>
      <c r="J44" s="19">
        <f>G44*0.6+I44*0.4</f>
        <v>84.300000000000011</v>
      </c>
      <c r="K44" s="13">
        <v>1</v>
      </c>
    </row>
    <row r="45" spans="1:11" ht="18" customHeight="1">
      <c r="A45" s="12" t="s">
        <v>603</v>
      </c>
      <c r="B45" s="12" t="s">
        <v>604</v>
      </c>
      <c r="C45" s="12" t="s">
        <v>2</v>
      </c>
      <c r="D45" s="12" t="s">
        <v>601</v>
      </c>
      <c r="E45" s="12" t="s">
        <v>562</v>
      </c>
      <c r="F45" s="12" t="s">
        <v>602</v>
      </c>
      <c r="G45" s="13">
        <v>80.5</v>
      </c>
      <c r="H45" s="13">
        <v>1</v>
      </c>
      <c r="I45" s="19">
        <v>84.7</v>
      </c>
      <c r="J45" s="19">
        <f>G45*0.6+I45*0.4</f>
        <v>82.18</v>
      </c>
      <c r="K45" s="13">
        <v>2</v>
      </c>
    </row>
    <row r="46" spans="1:11" ht="18" customHeight="1">
      <c r="A46" s="12" t="s">
        <v>605</v>
      </c>
      <c r="B46" s="12" t="s">
        <v>606</v>
      </c>
      <c r="C46" s="12" t="s">
        <v>2</v>
      </c>
      <c r="D46" s="12" t="s">
        <v>601</v>
      </c>
      <c r="E46" s="12" t="s">
        <v>562</v>
      </c>
      <c r="F46" s="12" t="s">
        <v>602</v>
      </c>
      <c r="G46" s="13">
        <v>72.7</v>
      </c>
      <c r="H46" s="13">
        <v>3</v>
      </c>
      <c r="I46" s="19">
        <v>85.83</v>
      </c>
      <c r="J46" s="19">
        <f>G46*0.6+I46*0.4</f>
        <v>77.951999999999998</v>
      </c>
      <c r="K46" s="13">
        <v>3</v>
      </c>
    </row>
  </sheetData>
  <sortState ref="A3:K46">
    <sortCondition ref="F3:F46"/>
    <sortCondition descending="1" ref="J3:J46"/>
  </sortState>
  <mergeCells count="1">
    <mergeCell ref="A1:K1"/>
  </mergeCells>
  <phoneticPr fontId="2" type="noConversion"/>
  <printOptions horizontalCentered="1"/>
  <pageMargins left="0.19685039370078741" right="0.19685039370078741" top="0.59055118110236227" bottom="0.59055118110236227" header="0.19685039370078741" footer="0.1968503937007874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5日A组</vt:lpstr>
      <vt:lpstr>5日B组</vt:lpstr>
      <vt:lpstr>5日C组</vt:lpstr>
      <vt:lpstr>5日D组</vt:lpstr>
      <vt:lpstr>5日E组</vt:lpstr>
      <vt:lpstr>5日F组</vt:lpstr>
      <vt:lpstr>'5日A组'!Print_Titles</vt:lpstr>
      <vt:lpstr>'5日B组'!Print_Titles</vt:lpstr>
      <vt:lpstr>'5日C组'!Print_Titles</vt:lpstr>
      <vt:lpstr>'5日D组'!Print_Titles</vt:lpstr>
      <vt:lpstr>'5日E组'!Print_Titles</vt:lpstr>
      <vt:lpstr>'5日F组'!Print_Titles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2023-02-04T23:10:41Z</cp:lastPrinted>
  <dcterms:created xsi:type="dcterms:W3CDTF">2022-09-10T07:55:00Z</dcterms:created>
  <dcterms:modified xsi:type="dcterms:W3CDTF">2023-02-05T06:03:05Z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746344BFAE91424483734A813D321748</vt:lpwstr>
  </property>
  <property fmtid="{D5CDD505-2E9C-101B-9397-08002B2CF9AE}" pid="3" name="KSOProductBuildVer">
    <vt:lpwstr>2052-11.8.2.10290</vt:lpwstr>
  </property>
</Properties>
</file>