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7100" windowHeight="9855" activeTab="0"/>
  </bookViews>
  <sheets>
    <sheet name="总成绩" sheetId="1" r:id="rId1"/>
  </sheets>
  <definedNames>
    <definedName name="_xlnm._FilterDatabase" localSheetId="0" hidden="1">'总成绩'!$A$1:$N$102</definedName>
    <definedName name="_xlnm.Print_Titles" localSheetId="0">'总成绩'!$1:$1</definedName>
  </definedNames>
  <calcPr fullCalcOnLoad="1"/>
</workbook>
</file>

<file path=xl/sharedStrings.xml><?xml version="1.0" encoding="utf-8"?>
<sst xmlns="http://schemas.openxmlformats.org/spreadsheetml/2006/main" count="766" uniqueCount="303">
  <si>
    <t>姓名</t>
  </si>
  <si>
    <t>陈亭羽</t>
  </si>
  <si>
    <t>徐姗姗</t>
  </si>
  <si>
    <t>苏静静</t>
  </si>
  <si>
    <t>许珊珊</t>
  </si>
  <si>
    <t>时海迪</t>
  </si>
  <si>
    <t>彭珠艳</t>
  </si>
  <si>
    <t>肖婵娟</t>
  </si>
  <si>
    <t>邱静钰</t>
  </si>
  <si>
    <t>孙清月</t>
  </si>
  <si>
    <t>潘子轩</t>
  </si>
  <si>
    <t>左照鑫</t>
  </si>
  <si>
    <t>薛紫芸</t>
  </si>
  <si>
    <t>姚志敏</t>
  </si>
  <si>
    <t>王思涵</t>
  </si>
  <si>
    <t>孔寅</t>
  </si>
  <si>
    <t>万瑶</t>
  </si>
  <si>
    <t>范梦伟</t>
  </si>
  <si>
    <t>沈云云</t>
  </si>
  <si>
    <t>于梦</t>
  </si>
  <si>
    <t>孟媛</t>
  </si>
  <si>
    <t>叶茹芸</t>
  </si>
  <si>
    <t>钟文丹</t>
  </si>
  <si>
    <t>丁浩楠</t>
  </si>
  <si>
    <t>胥亚楠</t>
  </si>
  <si>
    <t>胡文栋</t>
  </si>
  <si>
    <t>吴巧</t>
  </si>
  <si>
    <t>陈卓雅</t>
  </si>
  <si>
    <t>龚园园</t>
  </si>
  <si>
    <t>李清</t>
  </si>
  <si>
    <t>沈睿鑫</t>
  </si>
  <si>
    <t>吕鹏</t>
  </si>
  <si>
    <t>李想</t>
  </si>
  <si>
    <t>陈文奕</t>
  </si>
  <si>
    <t>殷斌</t>
  </si>
  <si>
    <t>张蕾</t>
  </si>
  <si>
    <t>曹梦静</t>
  </si>
  <si>
    <t>赵简</t>
  </si>
  <si>
    <t>贾静怡</t>
  </si>
  <si>
    <t>王小凤</t>
  </si>
  <si>
    <t>张慧敏</t>
  </si>
  <si>
    <t>李金</t>
  </si>
  <si>
    <t>施善译</t>
  </si>
  <si>
    <t>周嘉玥</t>
  </si>
  <si>
    <t>金顺淼</t>
  </si>
  <si>
    <t>崔普巨</t>
  </si>
  <si>
    <t>马倩</t>
  </si>
  <si>
    <t>程志丽</t>
  </si>
  <si>
    <t>李倩</t>
  </si>
  <si>
    <t>李晓泠</t>
  </si>
  <si>
    <t>王硕</t>
  </si>
  <si>
    <t>陈缘园</t>
  </si>
  <si>
    <t>查文慧</t>
  </si>
  <si>
    <t>张音</t>
  </si>
  <si>
    <t>邵婷</t>
  </si>
  <si>
    <t>赵雪纯</t>
  </si>
  <si>
    <t>郭羽</t>
  </si>
  <si>
    <t>吴秋雅</t>
  </si>
  <si>
    <t>缪雨天</t>
  </si>
  <si>
    <t>管凌峰</t>
  </si>
  <si>
    <t>杨惠</t>
  </si>
  <si>
    <t>刘雨婷</t>
  </si>
  <si>
    <t>石文静</t>
  </si>
  <si>
    <t>费蕾婷</t>
  </si>
  <si>
    <t>何娜</t>
  </si>
  <si>
    <t>王汉英</t>
  </si>
  <si>
    <t>杨泽</t>
  </si>
  <si>
    <t>金艺萌</t>
  </si>
  <si>
    <t>刘颖</t>
  </si>
  <si>
    <t>杨虎涛</t>
  </si>
  <si>
    <t>俞文扬</t>
  </si>
  <si>
    <t>沙昱彤</t>
  </si>
  <si>
    <t>方子玥</t>
  </si>
  <si>
    <t>龚泰瑜</t>
  </si>
  <si>
    <t>陶晓涵</t>
  </si>
  <si>
    <t>汤雅南</t>
  </si>
  <si>
    <t>刘洁雯</t>
  </si>
  <si>
    <t>杨玲聪</t>
  </si>
  <si>
    <t>袁波</t>
  </si>
  <si>
    <t>胡书亚</t>
  </si>
  <si>
    <t>赵萌</t>
  </si>
  <si>
    <t>董安琪</t>
  </si>
  <si>
    <t>孟蒙蒙</t>
  </si>
  <si>
    <t>沈雯洁</t>
  </si>
  <si>
    <t>王风景</t>
  </si>
  <si>
    <t>吴以然</t>
  </si>
  <si>
    <t>詹婧逸</t>
  </si>
  <si>
    <t>李迪伊</t>
  </si>
  <si>
    <t>郑子娟</t>
  </si>
  <si>
    <t>徐越</t>
  </si>
  <si>
    <t>赵沁</t>
  </si>
  <si>
    <t>廖江红</t>
  </si>
  <si>
    <t>孙瑾</t>
  </si>
  <si>
    <t>李晓仪</t>
  </si>
  <si>
    <t>王一笑</t>
  </si>
  <si>
    <t>程佳</t>
  </si>
  <si>
    <t>杨晨</t>
  </si>
  <si>
    <t>姚增珍</t>
  </si>
  <si>
    <t>夏慧杰</t>
  </si>
  <si>
    <t>周天泽</t>
  </si>
  <si>
    <t>潘纯可</t>
  </si>
  <si>
    <t>刘梦瑾</t>
  </si>
  <si>
    <t>单位名称</t>
  </si>
  <si>
    <t>中学教师</t>
  </si>
  <si>
    <t>职位代码</t>
  </si>
  <si>
    <t>3021</t>
  </si>
  <si>
    <t>2041</t>
  </si>
  <si>
    <t>2031</t>
  </si>
  <si>
    <t>2021</t>
  </si>
  <si>
    <t>2011</t>
  </si>
  <si>
    <t>3031</t>
  </si>
  <si>
    <t>3051</t>
  </si>
  <si>
    <t>2051</t>
  </si>
  <si>
    <t>3041</t>
  </si>
  <si>
    <t>3011</t>
  </si>
  <si>
    <t>2061</t>
  </si>
  <si>
    <t>3061</t>
  </si>
  <si>
    <t>职位名称</t>
  </si>
  <si>
    <t>高中数学</t>
  </si>
  <si>
    <t>初中物理</t>
  </si>
  <si>
    <t>初中英语</t>
  </si>
  <si>
    <t>初中数学</t>
  </si>
  <si>
    <t>初中语文</t>
  </si>
  <si>
    <t>高中英语</t>
  </si>
  <si>
    <t>高中化学</t>
  </si>
  <si>
    <t>初中化学</t>
  </si>
  <si>
    <t>高中物理</t>
  </si>
  <si>
    <t>高中语文</t>
  </si>
  <si>
    <t>初中生物</t>
  </si>
  <si>
    <t>高中生物</t>
  </si>
  <si>
    <t>序号</t>
  </si>
  <si>
    <t>笔试成绩</t>
  </si>
  <si>
    <t>面试成绩</t>
  </si>
  <si>
    <t>总成绩</t>
  </si>
  <si>
    <t>备注</t>
  </si>
  <si>
    <t>230100011603</t>
  </si>
  <si>
    <t>230100010601</t>
  </si>
  <si>
    <t>230100011502</t>
  </si>
  <si>
    <t>230100011503</t>
  </si>
  <si>
    <t>230100010605</t>
  </si>
  <si>
    <t>230100010606</t>
  </si>
  <si>
    <t>230100011004</t>
  </si>
  <si>
    <t>230100010607</t>
  </si>
  <si>
    <t>230100011609</t>
  </si>
  <si>
    <t>230100011305</t>
  </si>
  <si>
    <t>230100010903</t>
  </si>
  <si>
    <t>230100010904</t>
  </si>
  <si>
    <t>230100011308</t>
  </si>
  <si>
    <t>230100011508</t>
  </si>
  <si>
    <t>230100011612</t>
  </si>
  <si>
    <t>230100011509</t>
  </si>
  <si>
    <t>230100011101</t>
  </si>
  <si>
    <t>230100011310</t>
  </si>
  <si>
    <t>230100011009</t>
  </si>
  <si>
    <t>230100011010</t>
  </si>
  <si>
    <t>230100010612</t>
  </si>
  <si>
    <t>230100011012</t>
  </si>
  <si>
    <t>230100011313</t>
  </si>
  <si>
    <t>230100011314</t>
  </si>
  <si>
    <t>230100011209</t>
  </si>
  <si>
    <t>230100011104</t>
  </si>
  <si>
    <t>230100011107</t>
  </si>
  <si>
    <t>230100011108</t>
  </si>
  <si>
    <t>230100010910</t>
  </si>
  <si>
    <t>230100010617</t>
  </si>
  <si>
    <t>230100011317</t>
  </si>
  <si>
    <t>230100010619</t>
  </si>
  <si>
    <t>230100011512</t>
  </si>
  <si>
    <t>230100010621</t>
  </si>
  <si>
    <t>230100010912</t>
  </si>
  <si>
    <t>230100011515</t>
  </si>
  <si>
    <t>230100010628</t>
  </si>
  <si>
    <t>230100010629</t>
  </si>
  <si>
    <t>230100010915</t>
  </si>
  <si>
    <t>230100011212</t>
  </si>
  <si>
    <t>230100010701</t>
  </si>
  <si>
    <t>230100011213</t>
  </si>
  <si>
    <t>230100011322</t>
  </si>
  <si>
    <t>230100011111</t>
  </si>
  <si>
    <t>230100011214</t>
  </si>
  <si>
    <t>230100011619</t>
  </si>
  <si>
    <t>230100011215</t>
  </si>
  <si>
    <t>230100011020</t>
  </si>
  <si>
    <t>230100011216</t>
  </si>
  <si>
    <t>230100011328</t>
  </si>
  <si>
    <t>230100011329</t>
  </si>
  <si>
    <t>230100011406</t>
  </si>
  <si>
    <t>230100010713</t>
  </si>
  <si>
    <t>230100010714</t>
  </si>
  <si>
    <t>230100010803</t>
  </si>
  <si>
    <t>230100010806</t>
  </si>
  <si>
    <t>230100010810</t>
  </si>
  <si>
    <t>230100010812</t>
  </si>
  <si>
    <t>230100010813</t>
  </si>
  <si>
    <t>230100010814</t>
  </si>
  <si>
    <t>准考证号</t>
  </si>
  <si>
    <t>230100010128</t>
  </si>
  <si>
    <t>230100010220</t>
  </si>
  <si>
    <t>230100010203</t>
  </si>
  <si>
    <t>230100010115</t>
  </si>
  <si>
    <t>230100010207</t>
  </si>
  <si>
    <t>230100010216</t>
  </si>
  <si>
    <t>230100010112</t>
  </si>
  <si>
    <t>230100010101</t>
  </si>
  <si>
    <t>230100010120</t>
  </si>
  <si>
    <t>230100010214</t>
  </si>
  <si>
    <t>230100010102</t>
  </si>
  <si>
    <t>230100010105</t>
  </si>
  <si>
    <t>230100010121</t>
  </si>
  <si>
    <t>230100010217</t>
  </si>
  <si>
    <t>230100010219</t>
  </si>
  <si>
    <t>230100010225</t>
  </si>
  <si>
    <t>230100010117</t>
  </si>
  <si>
    <t>230100010209</t>
  </si>
  <si>
    <t>230100010208</t>
  </si>
  <si>
    <t>230100010304</t>
  </si>
  <si>
    <t>230100010411</t>
  </si>
  <si>
    <t>230100010306</t>
  </si>
  <si>
    <t>230100010423</t>
  </si>
  <si>
    <t>230100010315</t>
  </si>
  <si>
    <t>230100010328</t>
  </si>
  <si>
    <t>230100010408</t>
  </si>
  <si>
    <t>230100010302</t>
  </si>
  <si>
    <t>230100010429</t>
  </si>
  <si>
    <t>230100010326</t>
  </si>
  <si>
    <t>230100010416</t>
  </si>
  <si>
    <t>230100010401</t>
  </si>
  <si>
    <t>230100010506</t>
  </si>
  <si>
    <t>230100010325</t>
  </si>
  <si>
    <t>230100010507</t>
  </si>
  <si>
    <t>230100010419</t>
  </si>
  <si>
    <t>230100010505</t>
  </si>
  <si>
    <t>230100010303</t>
  </si>
  <si>
    <t>230100010430</t>
  </si>
  <si>
    <t>230100010318</t>
  </si>
  <si>
    <t>230100010313</t>
  </si>
  <si>
    <t>230100010502</t>
  </si>
  <si>
    <t>面试抽签号</t>
  </si>
  <si>
    <t>是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</si>
  <si>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</si>
  <si>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</si>
  <si>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</si>
  <si>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</si>
  <si>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</si>
  <si>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</si>
  <si>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</si>
  <si>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</si>
  <si>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</si>
  <si>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</si>
  <si>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</si>
  <si>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</si>
  <si>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</si>
  <si>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</si>
  <si>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</si>
  <si>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</si>
  <si>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</si>
  <si>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</si>
  <si>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</si>
  <si>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</si>
  <si>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</si>
  <si>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</si>
  <si>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</si>
  <si>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</si>
  <si>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02</t>
  </si>
  <si>
    <t>03</t>
  </si>
  <si>
    <t>04</t>
  </si>
  <si>
    <t>05</t>
  </si>
  <si>
    <t>09</t>
  </si>
  <si>
    <t>11</t>
  </si>
  <si>
    <t>12</t>
  </si>
  <si>
    <t>14</t>
  </si>
  <si>
    <t>15</t>
  </si>
  <si>
    <t>16</t>
  </si>
  <si>
    <t>17</t>
  </si>
  <si>
    <t>18</t>
  </si>
  <si>
    <t>19</t>
  </si>
  <si>
    <t>01</t>
  </si>
  <si>
    <t>02</t>
  </si>
  <si>
    <t>03</t>
  </si>
  <si>
    <t>04</t>
  </si>
  <si>
    <t>06</t>
  </si>
  <si>
    <t>10</t>
  </si>
  <si>
    <t>15</t>
  </si>
  <si>
    <t>16</t>
  </si>
  <si>
    <t>20</t>
  </si>
  <si>
    <t>21</t>
  </si>
  <si>
    <t>01</t>
  </si>
  <si>
    <t>02</t>
  </si>
  <si>
    <t>05</t>
  </si>
  <si>
    <t>07</t>
  </si>
  <si>
    <t>06</t>
  </si>
  <si>
    <t>面试组别</t>
  </si>
  <si>
    <t>1组</t>
  </si>
  <si>
    <t>2组</t>
  </si>
  <si>
    <t>6组</t>
  </si>
  <si>
    <t>7组</t>
  </si>
  <si>
    <t>3组</t>
  </si>
  <si>
    <t>4组</t>
  </si>
  <si>
    <t>5组</t>
  </si>
  <si>
    <t>总成绩排名</t>
  </si>
  <si>
    <t>是否进入体检</t>
  </si>
  <si>
    <t>是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</si>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</sst>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421875" style="6" customWidth="1"/>
    <col min="2" max="2" width="9.8515625" style="6" customWidth="1"/>
    <col min="3" max="3" width="10.57421875" style="6" customWidth="1"/>
    <col min="4" max="4" width="8.421875" style="6" customWidth="1"/>
    <col min="5" max="5" width="11.8515625" style="6" customWidth="1"/>
    <col min="6" max="6" width="13.421875" style="6" customWidth="1"/>
    <col min="7" max="7" width="9.140625" style="6" customWidth="1"/>
    <col min="8" max="8" width="5.28125" style="6" customWidth="1"/>
    <col min="9" max="9" width="7.00390625" style="10" customWidth="1"/>
    <col min="10" max="10" width="10.421875" style="6" customWidth="1"/>
    <col min="11" max="11" width="12.140625" style="6" customWidth="1"/>
    <col min="12" max="13" width="7.140625" style="6" customWidth="1"/>
    <col min="14" max="14" width="14.00390625" style="6" customWidth="1"/>
    <col min="15" max="16384" width="9.140625" style="6" customWidth="1"/>
  </cols>
  <sheetData>
    <row r="1" spans="1:14" ht="39.75" customHeight="1">
      <c r="A1" s="2" t="s">
        <v>130</v>
      </c>
      <c r="B1" s="1" t="s">
        <v>0</v>
      </c>
      <c r="C1" s="1" t="s">
        <v>102</v>
      </c>
      <c r="D1" s="1" t="s">
        <v>104</v>
      </c>
      <c r="E1" s="1" t="s">
        <v>117</v>
      </c>
      <c r="F1" s="2" t="s">
        <v>195</v>
      </c>
      <c r="G1" s="3" t="s">
        <v>131</v>
      </c>
      <c r="H1" s="4" t="s">
        <v>291</v>
      </c>
      <c r="I1" s="5" t="s">
        <v>237</v>
      </c>
      <c r="J1" s="3" t="s">
        <v>132</v>
      </c>
      <c r="K1" s="3" t="s">
        <v>133</v>
      </c>
      <c r="L1" s="4" t="s">
        <v>299</v>
      </c>
      <c r="M1" s="4" t="s">
        <v>300</v>
      </c>
      <c r="N1" s="3" t="s">
        <v>134</v>
      </c>
    </row>
    <row r="2" spans="1:14" s="9" customFormat="1" ht="24.75" customHeight="1">
      <c r="A2" s="1">
        <v>1</v>
      </c>
      <c r="B2" s="1" t="s">
        <v>37</v>
      </c>
      <c r="C2" s="1" t="s">
        <v>103</v>
      </c>
      <c r="D2" s="1" t="s">
        <v>109</v>
      </c>
      <c r="E2" s="1" t="s">
        <v>122</v>
      </c>
      <c r="F2" s="1" t="s">
        <v>201</v>
      </c>
      <c r="G2" s="1">
        <v>83</v>
      </c>
      <c r="H2" s="4" t="s">
        <v>292</v>
      </c>
      <c r="I2" s="7" t="s">
        <v>254</v>
      </c>
      <c r="J2" s="1">
        <v>83.67</v>
      </c>
      <c r="K2" s="1">
        <f>G2*0.3+J2*0.7</f>
        <v>83.469</v>
      </c>
      <c r="L2" s="1">
        <v>1</v>
      </c>
      <c r="M2" s="8" t="s">
        <v>238</v>
      </c>
      <c r="N2" s="1"/>
    </row>
    <row r="3" spans="1:14" s="9" customFormat="1" ht="24.75" customHeight="1">
      <c r="A3" s="1">
        <v>2</v>
      </c>
      <c r="B3" s="1" t="s">
        <v>43</v>
      </c>
      <c r="C3" s="1" t="s">
        <v>103</v>
      </c>
      <c r="D3" s="1" t="s">
        <v>109</v>
      </c>
      <c r="E3" s="1" t="s">
        <v>122</v>
      </c>
      <c r="F3" s="1" t="s">
        <v>202</v>
      </c>
      <c r="G3" s="1">
        <v>74</v>
      </c>
      <c r="H3" s="4" t="s">
        <v>292</v>
      </c>
      <c r="I3" s="7" t="s">
        <v>256</v>
      </c>
      <c r="J3" s="1">
        <v>86.67</v>
      </c>
      <c r="K3" s="1">
        <f>G3*0.3+J3*0.7</f>
        <v>82.869</v>
      </c>
      <c r="L3" s="1">
        <v>2</v>
      </c>
      <c r="M3" s="8" t="s">
        <v>238</v>
      </c>
      <c r="N3" s="1"/>
    </row>
    <row r="4" spans="1:14" s="9" customFormat="1" ht="24.75" customHeight="1">
      <c r="A4" s="1">
        <v>3</v>
      </c>
      <c r="B4" s="1" t="s">
        <v>50</v>
      </c>
      <c r="C4" s="1" t="s">
        <v>103</v>
      </c>
      <c r="D4" s="1" t="s">
        <v>109</v>
      </c>
      <c r="E4" s="1" t="s">
        <v>122</v>
      </c>
      <c r="F4" s="1" t="s">
        <v>205</v>
      </c>
      <c r="G4" s="1">
        <v>77</v>
      </c>
      <c r="H4" s="4" t="s">
        <v>292</v>
      </c>
      <c r="I4" s="7" t="s">
        <v>257</v>
      </c>
      <c r="J4" s="1">
        <v>82.33</v>
      </c>
      <c r="K4" s="1">
        <f>G4*0.3+J4*0.7</f>
        <v>80.731</v>
      </c>
      <c r="L4" s="1">
        <v>3</v>
      </c>
      <c r="M4" s="8" t="s">
        <v>238</v>
      </c>
      <c r="N4" s="1"/>
    </row>
    <row r="5" spans="1:14" s="9" customFormat="1" ht="24.75" customHeight="1">
      <c r="A5" s="1">
        <v>4</v>
      </c>
      <c r="B5" s="1" t="s">
        <v>47</v>
      </c>
      <c r="C5" s="1" t="s">
        <v>103</v>
      </c>
      <c r="D5" s="1" t="s">
        <v>109</v>
      </c>
      <c r="E5" s="1" t="s">
        <v>122</v>
      </c>
      <c r="F5" s="1" t="s">
        <v>204</v>
      </c>
      <c r="G5" s="1">
        <v>70</v>
      </c>
      <c r="H5" s="4" t="s">
        <v>292</v>
      </c>
      <c r="I5" s="7" t="s">
        <v>251</v>
      </c>
      <c r="J5" s="1">
        <v>84.67</v>
      </c>
      <c r="K5" s="1">
        <f>G5*0.3+J5*0.7</f>
        <v>80.269</v>
      </c>
      <c r="L5" s="1">
        <v>4</v>
      </c>
      <c r="M5" s="8" t="s">
        <v>238</v>
      </c>
      <c r="N5" s="1"/>
    </row>
    <row r="6" spans="1:14" s="9" customFormat="1" ht="24.75" customHeight="1">
      <c r="A6" s="1">
        <v>5</v>
      </c>
      <c r="B6" s="1" t="s">
        <v>66</v>
      </c>
      <c r="C6" s="1" t="s">
        <v>103</v>
      </c>
      <c r="D6" s="1" t="s">
        <v>109</v>
      </c>
      <c r="E6" s="1" t="s">
        <v>122</v>
      </c>
      <c r="F6" s="1" t="s">
        <v>209</v>
      </c>
      <c r="G6" s="1">
        <v>77</v>
      </c>
      <c r="H6" s="4" t="s">
        <v>292</v>
      </c>
      <c r="I6" s="7" t="s">
        <v>255</v>
      </c>
      <c r="J6" s="1">
        <v>81.67</v>
      </c>
      <c r="K6" s="1">
        <f>G6*0.3+J6*0.7</f>
        <v>80.26899999999999</v>
      </c>
      <c r="L6" s="1">
        <v>5</v>
      </c>
      <c r="M6" s="8" t="s">
        <v>238</v>
      </c>
      <c r="N6" s="1"/>
    </row>
    <row r="7" spans="1:14" s="9" customFormat="1" ht="24.75" customHeight="1">
      <c r="A7" s="1">
        <v>6</v>
      </c>
      <c r="B7" s="1" t="s">
        <v>15</v>
      </c>
      <c r="C7" s="1" t="s">
        <v>103</v>
      </c>
      <c r="D7" s="1" t="s">
        <v>109</v>
      </c>
      <c r="E7" s="1" t="s">
        <v>122</v>
      </c>
      <c r="F7" s="1" t="s">
        <v>197</v>
      </c>
      <c r="G7" s="1">
        <v>72</v>
      </c>
      <c r="H7" s="4" t="s">
        <v>292</v>
      </c>
      <c r="I7" s="7" t="s">
        <v>240</v>
      </c>
      <c r="J7" s="1">
        <v>82.67</v>
      </c>
      <c r="K7" s="1">
        <f>G7*0.3+J7*0.7</f>
        <v>79.469</v>
      </c>
      <c r="L7" s="1">
        <v>6</v>
      </c>
      <c r="M7" s="8" t="s">
        <v>238</v>
      </c>
      <c r="N7" s="1"/>
    </row>
    <row r="8" spans="1:14" s="9" customFormat="1" ht="24.75" customHeight="1">
      <c r="A8" s="1">
        <v>7</v>
      </c>
      <c r="B8" s="1" t="s">
        <v>75</v>
      </c>
      <c r="C8" s="1" t="s">
        <v>103</v>
      </c>
      <c r="D8" s="1" t="s">
        <v>109</v>
      </c>
      <c r="E8" s="1" t="s">
        <v>122</v>
      </c>
      <c r="F8" s="1" t="s">
        <v>210</v>
      </c>
      <c r="G8" s="1">
        <v>73</v>
      </c>
      <c r="H8" s="4" t="s">
        <v>292</v>
      </c>
      <c r="I8" s="7" t="s">
        <v>239</v>
      </c>
      <c r="J8" s="1">
        <v>81.67</v>
      </c>
      <c r="K8" s="1">
        <f>G8*0.3+J8*0.7</f>
        <v>79.06899999999999</v>
      </c>
      <c r="L8" s="1">
        <v>7</v>
      </c>
      <c r="M8" s="8" t="s">
        <v>238</v>
      </c>
      <c r="N8" s="1"/>
    </row>
    <row r="9" spans="1:14" s="9" customFormat="1" ht="24.75" customHeight="1">
      <c r="A9" s="1">
        <v>8</v>
      </c>
      <c r="B9" s="1" t="s">
        <v>76</v>
      </c>
      <c r="C9" s="1" t="s">
        <v>103</v>
      </c>
      <c r="D9" s="1" t="s">
        <v>109</v>
      </c>
      <c r="E9" s="1" t="s">
        <v>122</v>
      </c>
      <c r="F9" s="1" t="s">
        <v>211</v>
      </c>
      <c r="G9" s="1">
        <v>73</v>
      </c>
      <c r="H9" s="4" t="s">
        <v>292</v>
      </c>
      <c r="I9" s="7" t="s">
        <v>243</v>
      </c>
      <c r="J9" s="1">
        <v>81</v>
      </c>
      <c r="K9" s="1">
        <f>G9*0.3+J9*0.7</f>
        <v>78.6</v>
      </c>
      <c r="L9" s="1">
        <v>8</v>
      </c>
      <c r="M9" s="8" t="s">
        <v>238</v>
      </c>
      <c r="N9" s="1"/>
    </row>
    <row r="10" spans="1:14" s="9" customFormat="1" ht="24.75" customHeight="1">
      <c r="A10" s="1">
        <v>9</v>
      </c>
      <c r="B10" s="1" t="s">
        <v>21</v>
      </c>
      <c r="C10" s="1" t="s">
        <v>103</v>
      </c>
      <c r="D10" s="1" t="s">
        <v>109</v>
      </c>
      <c r="E10" s="1" t="s">
        <v>122</v>
      </c>
      <c r="F10" s="1" t="s">
        <v>198</v>
      </c>
      <c r="G10" s="1">
        <v>77</v>
      </c>
      <c r="H10" s="4" t="s">
        <v>292</v>
      </c>
      <c r="I10" s="7" t="s">
        <v>253</v>
      </c>
      <c r="J10" s="1">
        <v>79</v>
      </c>
      <c r="K10" s="1">
        <f>G10*0.3+J10*0.7</f>
        <v>78.39999999999999</v>
      </c>
      <c r="L10" s="1"/>
      <c r="M10" s="1"/>
      <c r="N10" s="1"/>
    </row>
    <row r="11" spans="1:14" s="9" customFormat="1" ht="24.75" customHeight="1">
      <c r="A11" s="1">
        <v>10</v>
      </c>
      <c r="B11" s="1" t="s">
        <v>51</v>
      </c>
      <c r="C11" s="1" t="s">
        <v>103</v>
      </c>
      <c r="D11" s="1" t="s">
        <v>109</v>
      </c>
      <c r="E11" s="1" t="s">
        <v>122</v>
      </c>
      <c r="F11" s="1" t="s">
        <v>206</v>
      </c>
      <c r="G11" s="1">
        <v>69</v>
      </c>
      <c r="H11" s="4" t="s">
        <v>292</v>
      </c>
      <c r="I11" s="7" t="s">
        <v>242</v>
      </c>
      <c r="J11" s="1">
        <v>82</v>
      </c>
      <c r="K11" s="1">
        <f>G11*0.3+J11*0.7</f>
        <v>78.1</v>
      </c>
      <c r="L11" s="1"/>
      <c r="M11" s="1"/>
      <c r="N11" s="1"/>
    </row>
    <row r="12" spans="1:14" s="9" customFormat="1" ht="24.75" customHeight="1">
      <c r="A12" s="1">
        <v>11</v>
      </c>
      <c r="B12" s="1" t="s">
        <v>90</v>
      </c>
      <c r="C12" s="1" t="s">
        <v>103</v>
      </c>
      <c r="D12" s="1" t="s">
        <v>109</v>
      </c>
      <c r="E12" s="1" t="s">
        <v>122</v>
      </c>
      <c r="F12" s="1" t="s">
        <v>213</v>
      </c>
      <c r="G12" s="1">
        <v>74</v>
      </c>
      <c r="H12" s="4" t="s">
        <v>292</v>
      </c>
      <c r="I12" s="7" t="s">
        <v>247</v>
      </c>
      <c r="J12" s="1">
        <v>79</v>
      </c>
      <c r="K12" s="1">
        <f>G12*0.3+J12*0.7</f>
        <v>77.5</v>
      </c>
      <c r="L12" s="1"/>
      <c r="M12" s="1"/>
      <c r="N12" s="1"/>
    </row>
    <row r="13" spans="1:14" s="9" customFormat="1" ht="24.75" customHeight="1">
      <c r="A13" s="1">
        <v>12</v>
      </c>
      <c r="B13" s="1" t="s">
        <v>22</v>
      </c>
      <c r="C13" s="1" t="s">
        <v>103</v>
      </c>
      <c r="D13" s="1" t="s">
        <v>109</v>
      </c>
      <c r="E13" s="1" t="s">
        <v>122</v>
      </c>
      <c r="F13" s="1" t="s">
        <v>199</v>
      </c>
      <c r="G13" s="1">
        <v>75</v>
      </c>
      <c r="H13" s="4" t="s">
        <v>292</v>
      </c>
      <c r="I13" s="7" t="s">
        <v>250</v>
      </c>
      <c r="J13" s="1">
        <v>78</v>
      </c>
      <c r="K13" s="1">
        <f>G13*0.3+J13*0.7</f>
        <v>77.1</v>
      </c>
      <c r="L13" s="1"/>
      <c r="M13" s="1"/>
      <c r="N13" s="1"/>
    </row>
    <row r="14" spans="1:14" s="9" customFormat="1" ht="24.75" customHeight="1">
      <c r="A14" s="1">
        <v>13</v>
      </c>
      <c r="B14" s="1" t="s">
        <v>44</v>
      </c>
      <c r="C14" s="1" t="s">
        <v>103</v>
      </c>
      <c r="D14" s="1" t="s">
        <v>109</v>
      </c>
      <c r="E14" s="1" t="s">
        <v>122</v>
      </c>
      <c r="F14" s="1" t="s">
        <v>203</v>
      </c>
      <c r="G14" s="1">
        <v>77</v>
      </c>
      <c r="H14" s="4" t="s">
        <v>292</v>
      </c>
      <c r="I14" s="7" t="s">
        <v>241</v>
      </c>
      <c r="J14" s="1">
        <v>76.67</v>
      </c>
      <c r="K14" s="1">
        <f>G14*0.3+J14*0.7</f>
        <v>76.76899999999999</v>
      </c>
      <c r="L14" s="1"/>
      <c r="M14" s="1"/>
      <c r="N14" s="1"/>
    </row>
    <row r="15" spans="1:14" s="9" customFormat="1" ht="24.75" customHeight="1">
      <c r="A15" s="1">
        <v>14</v>
      </c>
      <c r="B15" s="1" t="s">
        <v>14</v>
      </c>
      <c r="C15" s="1" t="s">
        <v>103</v>
      </c>
      <c r="D15" s="1" t="s">
        <v>109</v>
      </c>
      <c r="E15" s="1" t="s">
        <v>122</v>
      </c>
      <c r="F15" s="1" t="s">
        <v>196</v>
      </c>
      <c r="G15" s="1">
        <v>67</v>
      </c>
      <c r="H15" s="4" t="s">
        <v>292</v>
      </c>
      <c r="I15" s="7" t="s">
        <v>244</v>
      </c>
      <c r="J15" s="1">
        <v>80.67</v>
      </c>
      <c r="K15" s="1">
        <f>G15*0.3+J15*0.7</f>
        <v>76.56899999999999</v>
      </c>
      <c r="L15" s="1"/>
      <c r="M15" s="1"/>
      <c r="N15" s="1"/>
    </row>
    <row r="16" spans="1:14" s="9" customFormat="1" ht="24.75" customHeight="1">
      <c r="A16" s="1">
        <v>15</v>
      </c>
      <c r="B16" s="1" t="s">
        <v>61</v>
      </c>
      <c r="C16" s="1" t="s">
        <v>103</v>
      </c>
      <c r="D16" s="1" t="s">
        <v>109</v>
      </c>
      <c r="E16" s="1" t="s">
        <v>122</v>
      </c>
      <c r="F16" s="1" t="s">
        <v>208</v>
      </c>
      <c r="G16" s="1">
        <v>72</v>
      </c>
      <c r="H16" s="4" t="s">
        <v>292</v>
      </c>
      <c r="I16" s="7" t="s">
        <v>248</v>
      </c>
      <c r="J16" s="1">
        <v>78</v>
      </c>
      <c r="K16" s="1">
        <f>G16*0.3+J16*0.7</f>
        <v>76.19999999999999</v>
      </c>
      <c r="L16" s="1"/>
      <c r="M16" s="1"/>
      <c r="N16" s="1"/>
    </row>
    <row r="17" spans="1:14" s="9" customFormat="1" ht="24.75" customHeight="1">
      <c r="A17" s="1">
        <v>16</v>
      </c>
      <c r="B17" s="1" t="s">
        <v>91</v>
      </c>
      <c r="C17" s="1" t="s">
        <v>103</v>
      </c>
      <c r="D17" s="1" t="s">
        <v>109</v>
      </c>
      <c r="E17" s="1" t="s">
        <v>122</v>
      </c>
      <c r="F17" s="1" t="s">
        <v>214</v>
      </c>
      <c r="G17" s="1">
        <v>70</v>
      </c>
      <c r="H17" s="4" t="s">
        <v>292</v>
      </c>
      <c r="I17" s="7" t="s">
        <v>245</v>
      </c>
      <c r="J17" s="1">
        <v>78.33</v>
      </c>
      <c r="K17" s="1">
        <f>G17*0.3+J17*0.7</f>
        <v>75.83099999999999</v>
      </c>
      <c r="L17" s="1"/>
      <c r="M17" s="1"/>
      <c r="N17" s="1"/>
    </row>
    <row r="18" spans="1:14" s="9" customFormat="1" ht="24.75" customHeight="1">
      <c r="A18" s="1">
        <v>17</v>
      </c>
      <c r="B18" s="1" t="s">
        <v>53</v>
      </c>
      <c r="C18" s="1" t="s">
        <v>103</v>
      </c>
      <c r="D18" s="1" t="s">
        <v>109</v>
      </c>
      <c r="E18" s="1" t="s">
        <v>122</v>
      </c>
      <c r="F18" s="1" t="s">
        <v>207</v>
      </c>
      <c r="G18" s="1">
        <v>67</v>
      </c>
      <c r="H18" s="4" t="s">
        <v>292</v>
      </c>
      <c r="I18" s="7" t="s">
        <v>252</v>
      </c>
      <c r="J18" s="1">
        <v>79.33</v>
      </c>
      <c r="K18" s="1">
        <f>G18*0.3+J18*0.7</f>
        <v>75.631</v>
      </c>
      <c r="L18" s="1"/>
      <c r="M18" s="1"/>
      <c r="N18" s="1"/>
    </row>
    <row r="19" spans="1:14" s="9" customFormat="1" ht="24.75" customHeight="1">
      <c r="A19" s="1">
        <v>18</v>
      </c>
      <c r="B19" s="1" t="s">
        <v>84</v>
      </c>
      <c r="C19" s="1" t="s">
        <v>103</v>
      </c>
      <c r="D19" s="1" t="s">
        <v>109</v>
      </c>
      <c r="E19" s="1" t="s">
        <v>122</v>
      </c>
      <c r="F19" s="1" t="s">
        <v>212</v>
      </c>
      <c r="G19" s="1">
        <v>70</v>
      </c>
      <c r="H19" s="4" t="s">
        <v>292</v>
      </c>
      <c r="I19" s="7" t="s">
        <v>249</v>
      </c>
      <c r="J19" s="1">
        <v>77.33</v>
      </c>
      <c r="K19" s="1">
        <f>G19*0.3+J19*0.7</f>
        <v>75.131</v>
      </c>
      <c r="L19" s="1"/>
      <c r="M19" s="1"/>
      <c r="N19" s="1"/>
    </row>
    <row r="20" spans="1:14" s="9" customFormat="1" ht="24.75" customHeight="1">
      <c r="A20" s="1">
        <v>19</v>
      </c>
      <c r="B20" s="1" t="s">
        <v>33</v>
      </c>
      <c r="C20" s="1" t="s">
        <v>103</v>
      </c>
      <c r="D20" s="1" t="s">
        <v>109</v>
      </c>
      <c r="E20" s="1" t="s">
        <v>122</v>
      </c>
      <c r="F20" s="1" t="s">
        <v>200</v>
      </c>
      <c r="G20" s="1">
        <v>69</v>
      </c>
      <c r="H20" s="4" t="s">
        <v>292</v>
      </c>
      <c r="I20" s="7" t="s">
        <v>246</v>
      </c>
      <c r="J20" s="1">
        <v>77.67</v>
      </c>
      <c r="K20" s="1">
        <f>G20*0.3+J20*0.7</f>
        <v>75.069</v>
      </c>
      <c r="L20" s="1"/>
      <c r="M20" s="1"/>
      <c r="N20" s="1"/>
    </row>
    <row r="21" spans="1:14" s="9" customFormat="1" ht="24.75" customHeight="1">
      <c r="A21" s="1">
        <v>20</v>
      </c>
      <c r="B21" s="1" t="s">
        <v>57</v>
      </c>
      <c r="C21" s="1" t="s">
        <v>103</v>
      </c>
      <c r="D21" s="1" t="s">
        <v>114</v>
      </c>
      <c r="E21" s="1" t="s">
        <v>127</v>
      </c>
      <c r="F21" s="1" t="s">
        <v>162</v>
      </c>
      <c r="G21" s="1"/>
      <c r="H21" s="4" t="s">
        <v>292</v>
      </c>
      <c r="I21" s="7" t="s">
        <v>262</v>
      </c>
      <c r="J21" s="1">
        <v>81.67</v>
      </c>
      <c r="K21" s="1">
        <f aca="true" t="shared" si="0" ref="K21:K44">J21</f>
        <v>81.67</v>
      </c>
      <c r="L21" s="1">
        <v>1</v>
      </c>
      <c r="M21" s="8" t="s">
        <v>302</v>
      </c>
      <c r="N21" s="1"/>
    </row>
    <row r="22" spans="1:14" s="9" customFormat="1" ht="24.75" customHeight="1">
      <c r="A22" s="1">
        <v>21</v>
      </c>
      <c r="B22" s="1" t="s">
        <v>81</v>
      </c>
      <c r="C22" s="1" t="s">
        <v>103</v>
      </c>
      <c r="D22" s="1" t="s">
        <v>114</v>
      </c>
      <c r="E22" s="1" t="s">
        <v>127</v>
      </c>
      <c r="F22" s="1" t="s">
        <v>151</v>
      </c>
      <c r="G22" s="1"/>
      <c r="H22" s="4" t="s">
        <v>292</v>
      </c>
      <c r="I22" s="7" t="s">
        <v>261</v>
      </c>
      <c r="J22" s="1">
        <v>81.33</v>
      </c>
      <c r="K22" s="1">
        <f t="shared" si="0"/>
        <v>81.33</v>
      </c>
      <c r="L22" s="1">
        <v>2</v>
      </c>
      <c r="M22" s="8" t="s">
        <v>302</v>
      </c>
      <c r="N22" s="1"/>
    </row>
    <row r="23" spans="1:14" s="9" customFormat="1" ht="24.75" customHeight="1">
      <c r="A23" s="1">
        <v>22</v>
      </c>
      <c r="B23" s="1" t="s">
        <v>59</v>
      </c>
      <c r="C23" s="1" t="s">
        <v>103</v>
      </c>
      <c r="D23" s="1" t="s">
        <v>114</v>
      </c>
      <c r="E23" s="1" t="s">
        <v>127</v>
      </c>
      <c r="F23" s="1" t="s">
        <v>160</v>
      </c>
      <c r="G23" s="1"/>
      <c r="H23" s="4" t="s">
        <v>292</v>
      </c>
      <c r="I23" s="7" t="s">
        <v>259</v>
      </c>
      <c r="J23" s="1">
        <v>81</v>
      </c>
      <c r="K23" s="1">
        <f t="shared" si="0"/>
        <v>81</v>
      </c>
      <c r="L23" s="1"/>
      <c r="M23" s="1"/>
      <c r="N23" s="1"/>
    </row>
    <row r="24" spans="1:14" s="9" customFormat="1" ht="24.75" customHeight="1">
      <c r="A24" s="1">
        <v>23</v>
      </c>
      <c r="B24" s="1" t="s">
        <v>58</v>
      </c>
      <c r="C24" s="1" t="s">
        <v>103</v>
      </c>
      <c r="D24" s="1" t="s">
        <v>114</v>
      </c>
      <c r="E24" s="1" t="s">
        <v>127</v>
      </c>
      <c r="F24" s="1" t="s">
        <v>161</v>
      </c>
      <c r="G24" s="1"/>
      <c r="H24" s="4" t="s">
        <v>292</v>
      </c>
      <c r="I24" s="7" t="s">
        <v>258</v>
      </c>
      <c r="J24" s="1">
        <v>79.33</v>
      </c>
      <c r="K24" s="1">
        <f t="shared" si="0"/>
        <v>79.33</v>
      </c>
      <c r="L24" s="1"/>
      <c r="M24" s="1"/>
      <c r="N24" s="1"/>
    </row>
    <row r="25" spans="1:14" s="9" customFormat="1" ht="24.75" customHeight="1">
      <c r="A25" s="1">
        <v>24</v>
      </c>
      <c r="B25" s="1" t="s">
        <v>24</v>
      </c>
      <c r="C25" s="1" t="s">
        <v>103</v>
      </c>
      <c r="D25" s="1" t="s">
        <v>114</v>
      </c>
      <c r="E25" s="1" t="s">
        <v>127</v>
      </c>
      <c r="F25" s="1" t="s">
        <v>178</v>
      </c>
      <c r="G25" s="1"/>
      <c r="H25" s="4" t="s">
        <v>292</v>
      </c>
      <c r="I25" s="7" t="s">
        <v>260</v>
      </c>
      <c r="J25" s="1">
        <v>75</v>
      </c>
      <c r="K25" s="1">
        <f t="shared" si="0"/>
        <v>75</v>
      </c>
      <c r="L25" s="1"/>
      <c r="M25" s="1"/>
      <c r="N25" s="1"/>
    </row>
    <row r="26" spans="1:14" s="9" customFormat="1" ht="24.75" customHeight="1">
      <c r="A26" s="1">
        <v>25</v>
      </c>
      <c r="B26" s="1" t="s">
        <v>69</v>
      </c>
      <c r="C26" s="1" t="s">
        <v>103</v>
      </c>
      <c r="D26" s="1" t="s">
        <v>108</v>
      </c>
      <c r="E26" s="1" t="s">
        <v>121</v>
      </c>
      <c r="F26" s="1" t="s">
        <v>155</v>
      </c>
      <c r="G26" s="1"/>
      <c r="H26" s="4" t="s">
        <v>293</v>
      </c>
      <c r="I26" s="7" t="s">
        <v>244</v>
      </c>
      <c r="J26" s="1">
        <v>82.23</v>
      </c>
      <c r="K26" s="1">
        <f t="shared" si="0"/>
        <v>82.23</v>
      </c>
      <c r="L26" s="1">
        <v>1</v>
      </c>
      <c r="M26" s="8" t="s">
        <v>302</v>
      </c>
      <c r="N26" s="1"/>
    </row>
    <row r="27" spans="1:14" s="9" customFormat="1" ht="24.75" customHeight="1">
      <c r="A27" s="1">
        <v>26</v>
      </c>
      <c r="B27" s="1" t="s">
        <v>42</v>
      </c>
      <c r="C27" s="1" t="s">
        <v>103</v>
      </c>
      <c r="D27" s="1" t="s">
        <v>108</v>
      </c>
      <c r="E27" s="1" t="s">
        <v>121</v>
      </c>
      <c r="F27" s="1" t="s">
        <v>172</v>
      </c>
      <c r="G27" s="1"/>
      <c r="H27" s="4" t="s">
        <v>293</v>
      </c>
      <c r="I27" s="7" t="s">
        <v>265</v>
      </c>
      <c r="J27" s="1">
        <v>82</v>
      </c>
      <c r="K27" s="1">
        <f t="shared" si="0"/>
        <v>82</v>
      </c>
      <c r="L27" s="1">
        <v>2</v>
      </c>
      <c r="M27" s="8" t="s">
        <v>302</v>
      </c>
      <c r="N27" s="1"/>
    </row>
    <row r="28" spans="1:14" s="9" customFormat="1" ht="24.75" customHeight="1">
      <c r="A28" s="1">
        <v>27</v>
      </c>
      <c r="B28" s="1" t="s">
        <v>36</v>
      </c>
      <c r="C28" s="1" t="s">
        <v>103</v>
      </c>
      <c r="D28" s="1" t="s">
        <v>108</v>
      </c>
      <c r="E28" s="1" t="s">
        <v>121</v>
      </c>
      <c r="F28" s="1" t="s">
        <v>175</v>
      </c>
      <c r="G28" s="1"/>
      <c r="H28" s="4" t="s">
        <v>293</v>
      </c>
      <c r="I28" s="7" t="s">
        <v>248</v>
      </c>
      <c r="J28" s="1">
        <v>81.3</v>
      </c>
      <c r="K28" s="1">
        <f t="shared" si="0"/>
        <v>81.3</v>
      </c>
      <c r="L28" s="1">
        <v>3</v>
      </c>
      <c r="M28" s="8" t="s">
        <v>302</v>
      </c>
      <c r="N28" s="1"/>
    </row>
    <row r="29" spans="1:14" s="9" customFormat="1" ht="24.75" customHeight="1">
      <c r="A29" s="1">
        <v>28</v>
      </c>
      <c r="B29" s="1" t="s">
        <v>95</v>
      </c>
      <c r="C29" s="1" t="s">
        <v>103</v>
      </c>
      <c r="D29" s="1" t="s">
        <v>108</v>
      </c>
      <c r="E29" s="1" t="s">
        <v>121</v>
      </c>
      <c r="F29" s="1" t="s">
        <v>139</v>
      </c>
      <c r="G29" s="1"/>
      <c r="H29" s="4" t="s">
        <v>293</v>
      </c>
      <c r="I29" s="7" t="s">
        <v>264</v>
      </c>
      <c r="J29" s="1">
        <v>80.3</v>
      </c>
      <c r="K29" s="1">
        <f t="shared" si="0"/>
        <v>80.3</v>
      </c>
      <c r="L29" s="1">
        <v>4</v>
      </c>
      <c r="M29" s="8" t="s">
        <v>302</v>
      </c>
      <c r="N29" s="1"/>
    </row>
    <row r="30" spans="1:14" s="9" customFormat="1" ht="24.75" customHeight="1">
      <c r="A30" s="1">
        <v>29</v>
      </c>
      <c r="B30" s="1" t="s">
        <v>88</v>
      </c>
      <c r="C30" s="1" t="s">
        <v>103</v>
      </c>
      <c r="D30" s="1" t="s">
        <v>108</v>
      </c>
      <c r="E30" s="1" t="s">
        <v>121</v>
      </c>
      <c r="F30" s="1" t="s">
        <v>142</v>
      </c>
      <c r="G30" s="1"/>
      <c r="H30" s="4" t="s">
        <v>293</v>
      </c>
      <c r="I30" s="7" t="s">
        <v>251</v>
      </c>
      <c r="J30" s="1">
        <v>79.3</v>
      </c>
      <c r="K30" s="1">
        <f t="shared" si="0"/>
        <v>79.3</v>
      </c>
      <c r="L30" s="1">
        <v>5</v>
      </c>
      <c r="M30" s="8" t="s">
        <v>302</v>
      </c>
      <c r="N30" s="1"/>
    </row>
    <row r="31" spans="1:14" s="9" customFormat="1" ht="24.75" customHeight="1">
      <c r="A31" s="1">
        <v>30</v>
      </c>
      <c r="B31" s="1" t="s">
        <v>41</v>
      </c>
      <c r="C31" s="1" t="s">
        <v>103</v>
      </c>
      <c r="D31" s="1" t="s">
        <v>108</v>
      </c>
      <c r="E31" s="1" t="s">
        <v>121</v>
      </c>
      <c r="F31" s="1" t="s">
        <v>171</v>
      </c>
      <c r="G31" s="1"/>
      <c r="H31" s="4" t="s">
        <v>293</v>
      </c>
      <c r="I31" s="7" t="s">
        <v>245</v>
      </c>
      <c r="J31" s="1">
        <v>79</v>
      </c>
      <c r="K31" s="1">
        <f t="shared" si="0"/>
        <v>79</v>
      </c>
      <c r="L31" s="1">
        <v>6</v>
      </c>
      <c r="M31" s="8" t="s">
        <v>302</v>
      </c>
      <c r="N31" s="1"/>
    </row>
    <row r="32" spans="1:14" s="9" customFormat="1" ht="24.75" customHeight="1">
      <c r="A32" s="1">
        <v>31</v>
      </c>
      <c r="B32" s="1" t="s">
        <v>49</v>
      </c>
      <c r="C32" s="1" t="s">
        <v>103</v>
      </c>
      <c r="D32" s="1" t="s">
        <v>108</v>
      </c>
      <c r="E32" s="1" t="s">
        <v>121</v>
      </c>
      <c r="F32" s="1" t="s">
        <v>168</v>
      </c>
      <c r="G32" s="1"/>
      <c r="H32" s="4" t="s">
        <v>293</v>
      </c>
      <c r="I32" s="7" t="s">
        <v>266</v>
      </c>
      <c r="J32" s="1">
        <v>78.67</v>
      </c>
      <c r="K32" s="1">
        <f t="shared" si="0"/>
        <v>78.67</v>
      </c>
      <c r="L32" s="1">
        <v>7</v>
      </c>
      <c r="M32" s="8" t="s">
        <v>302</v>
      </c>
      <c r="N32" s="1"/>
    </row>
    <row r="33" spans="1:14" s="9" customFormat="1" ht="24.75" customHeight="1">
      <c r="A33" s="1">
        <v>32</v>
      </c>
      <c r="B33" s="1" t="s">
        <v>4</v>
      </c>
      <c r="C33" s="1" t="s">
        <v>103</v>
      </c>
      <c r="D33" s="1" t="s">
        <v>108</v>
      </c>
      <c r="E33" s="1" t="s">
        <v>121</v>
      </c>
      <c r="F33" s="1" t="s">
        <v>188</v>
      </c>
      <c r="G33" s="1"/>
      <c r="H33" s="4" t="s">
        <v>293</v>
      </c>
      <c r="I33" s="7" t="s">
        <v>268</v>
      </c>
      <c r="J33" s="1">
        <v>78.63</v>
      </c>
      <c r="K33" s="1">
        <f t="shared" si="0"/>
        <v>78.63</v>
      </c>
      <c r="L33" s="1">
        <v>8</v>
      </c>
      <c r="M33" s="8" t="s">
        <v>302</v>
      </c>
      <c r="N33" s="1"/>
    </row>
    <row r="34" spans="1:14" s="9" customFormat="1" ht="24.75" customHeight="1">
      <c r="A34" s="1">
        <v>33</v>
      </c>
      <c r="B34" s="1" t="s">
        <v>63</v>
      </c>
      <c r="C34" s="1" t="s">
        <v>103</v>
      </c>
      <c r="D34" s="1" t="s">
        <v>108</v>
      </c>
      <c r="E34" s="1" t="s">
        <v>121</v>
      </c>
      <c r="F34" s="1" t="s">
        <v>164</v>
      </c>
      <c r="G34" s="1"/>
      <c r="H34" s="4" t="s">
        <v>293</v>
      </c>
      <c r="I34" s="7" t="s">
        <v>246</v>
      </c>
      <c r="J34" s="1">
        <v>78.37</v>
      </c>
      <c r="K34" s="1">
        <f t="shared" si="0"/>
        <v>78.37</v>
      </c>
      <c r="L34" s="1"/>
      <c r="M34" s="1"/>
      <c r="N34" s="1"/>
    </row>
    <row r="35" spans="1:14" s="9" customFormat="1" ht="24.75" customHeight="1">
      <c r="A35" s="1">
        <v>34</v>
      </c>
      <c r="B35" s="1" t="s">
        <v>97</v>
      </c>
      <c r="C35" s="1" t="s">
        <v>103</v>
      </c>
      <c r="D35" s="1" t="s">
        <v>108</v>
      </c>
      <c r="E35" s="1" t="s">
        <v>121</v>
      </c>
      <c r="F35" s="1" t="s">
        <v>136</v>
      </c>
      <c r="G35" s="1"/>
      <c r="H35" s="4" t="s">
        <v>293</v>
      </c>
      <c r="I35" s="7" t="s">
        <v>267</v>
      </c>
      <c r="J35" s="1">
        <v>78.17</v>
      </c>
      <c r="K35" s="1">
        <f t="shared" si="0"/>
        <v>78.17</v>
      </c>
      <c r="L35" s="1"/>
      <c r="M35" s="1"/>
      <c r="N35" s="1"/>
    </row>
    <row r="36" spans="1:14" s="9" customFormat="1" ht="24.75" customHeight="1">
      <c r="A36" s="1">
        <v>35</v>
      </c>
      <c r="B36" s="1" t="s">
        <v>62</v>
      </c>
      <c r="C36" s="1" t="s">
        <v>103</v>
      </c>
      <c r="D36" s="1" t="s">
        <v>108</v>
      </c>
      <c r="E36" s="1" t="s">
        <v>121</v>
      </c>
      <c r="F36" s="1" t="s">
        <v>166</v>
      </c>
      <c r="G36" s="1"/>
      <c r="H36" s="4" t="s">
        <v>293</v>
      </c>
      <c r="I36" s="7" t="s">
        <v>263</v>
      </c>
      <c r="J36" s="1">
        <v>77.33</v>
      </c>
      <c r="K36" s="1">
        <f t="shared" si="0"/>
        <v>77.33</v>
      </c>
      <c r="L36" s="1"/>
      <c r="M36" s="1"/>
      <c r="N36" s="1"/>
    </row>
    <row r="37" spans="1:14" s="9" customFormat="1" ht="24.75" customHeight="1">
      <c r="A37" s="1">
        <v>36</v>
      </c>
      <c r="B37" s="1" t="s">
        <v>89</v>
      </c>
      <c r="C37" s="1" t="s">
        <v>103</v>
      </c>
      <c r="D37" s="1" t="s">
        <v>108</v>
      </c>
      <c r="E37" s="1" t="s">
        <v>121</v>
      </c>
      <c r="F37" s="1" t="s">
        <v>140</v>
      </c>
      <c r="G37" s="1"/>
      <c r="H37" s="4" t="s">
        <v>293</v>
      </c>
      <c r="I37" s="7" t="s">
        <v>239</v>
      </c>
      <c r="J37" s="1">
        <v>76.17</v>
      </c>
      <c r="K37" s="1">
        <f t="shared" si="0"/>
        <v>76.17</v>
      </c>
      <c r="L37" s="1"/>
      <c r="M37" s="1"/>
      <c r="N37" s="1"/>
    </row>
    <row r="38" spans="1:14" s="9" customFormat="1" ht="24.75" customHeight="1">
      <c r="A38" s="1">
        <v>37</v>
      </c>
      <c r="B38" s="1" t="s">
        <v>5</v>
      </c>
      <c r="C38" s="1" t="s">
        <v>103</v>
      </c>
      <c r="D38" s="1" t="s">
        <v>108</v>
      </c>
      <c r="E38" s="1" t="s">
        <v>121</v>
      </c>
      <c r="F38" s="1" t="s">
        <v>187</v>
      </c>
      <c r="G38" s="1"/>
      <c r="H38" s="4" t="s">
        <v>293</v>
      </c>
      <c r="I38" s="7" t="s">
        <v>269</v>
      </c>
      <c r="J38" s="1">
        <v>73.67</v>
      </c>
      <c r="K38" s="1">
        <f t="shared" si="0"/>
        <v>73.67</v>
      </c>
      <c r="L38" s="1"/>
      <c r="M38" s="1"/>
      <c r="N38" s="1"/>
    </row>
    <row r="39" spans="1:14" s="9" customFormat="1" ht="24.75" customHeight="1">
      <c r="A39" s="1">
        <v>38</v>
      </c>
      <c r="B39" s="1" t="s">
        <v>13</v>
      </c>
      <c r="C39" s="1" t="s">
        <v>103</v>
      </c>
      <c r="D39" s="1" t="s">
        <v>105</v>
      </c>
      <c r="E39" s="1" t="s">
        <v>118</v>
      </c>
      <c r="F39" s="1" t="s">
        <v>181</v>
      </c>
      <c r="G39" s="1"/>
      <c r="H39" s="4" t="s">
        <v>293</v>
      </c>
      <c r="I39" s="7" t="s">
        <v>273</v>
      </c>
      <c r="J39" s="1">
        <v>79.93</v>
      </c>
      <c r="K39" s="1">
        <f t="shared" si="0"/>
        <v>79.93</v>
      </c>
      <c r="L39" s="1">
        <v>1</v>
      </c>
      <c r="M39" s="8" t="s">
        <v>302</v>
      </c>
      <c r="N39" s="1"/>
    </row>
    <row r="40" spans="1:14" s="9" customFormat="1" ht="24.75" customHeight="1">
      <c r="A40" s="1">
        <v>39</v>
      </c>
      <c r="B40" s="1" t="s">
        <v>11</v>
      </c>
      <c r="C40" s="1" t="s">
        <v>103</v>
      </c>
      <c r="D40" s="1" t="s">
        <v>105</v>
      </c>
      <c r="E40" s="1" t="s">
        <v>118</v>
      </c>
      <c r="F40" s="1" t="s">
        <v>183</v>
      </c>
      <c r="G40" s="1"/>
      <c r="H40" s="4" t="s">
        <v>293</v>
      </c>
      <c r="I40" s="7" t="s">
        <v>275</v>
      </c>
      <c r="J40" s="1">
        <v>79.5</v>
      </c>
      <c r="K40" s="1">
        <f t="shared" si="0"/>
        <v>79.5</v>
      </c>
      <c r="L40" s="1">
        <v>2</v>
      </c>
      <c r="M40" s="8" t="s">
        <v>302</v>
      </c>
      <c r="N40" s="1"/>
    </row>
    <row r="41" spans="1:14" s="9" customFormat="1" ht="24.75" customHeight="1">
      <c r="A41" s="1">
        <v>40</v>
      </c>
      <c r="B41" s="1" t="s">
        <v>29</v>
      </c>
      <c r="C41" s="1" t="s">
        <v>103</v>
      </c>
      <c r="D41" s="1" t="s">
        <v>105</v>
      </c>
      <c r="E41" s="1" t="s">
        <v>118</v>
      </c>
      <c r="F41" s="1" t="s">
        <v>176</v>
      </c>
      <c r="G41" s="1"/>
      <c r="H41" s="4" t="s">
        <v>293</v>
      </c>
      <c r="I41" s="7" t="s">
        <v>271</v>
      </c>
      <c r="J41" s="1">
        <v>78.67</v>
      </c>
      <c r="K41" s="1">
        <f t="shared" si="0"/>
        <v>78.67</v>
      </c>
      <c r="L41" s="1">
        <v>3</v>
      </c>
      <c r="M41" s="8" t="s">
        <v>302</v>
      </c>
      <c r="N41" s="1"/>
    </row>
    <row r="42" spans="1:14" s="9" customFormat="1" ht="24.75" customHeight="1">
      <c r="A42" s="1">
        <v>41</v>
      </c>
      <c r="B42" s="1" t="s">
        <v>30</v>
      </c>
      <c r="C42" s="1" t="s">
        <v>103</v>
      </c>
      <c r="D42" s="1" t="s">
        <v>105</v>
      </c>
      <c r="E42" s="1" t="s">
        <v>118</v>
      </c>
      <c r="F42" s="1" t="s">
        <v>174</v>
      </c>
      <c r="G42" s="1"/>
      <c r="H42" s="4" t="s">
        <v>293</v>
      </c>
      <c r="I42" s="7" t="s">
        <v>274</v>
      </c>
      <c r="J42" s="1">
        <v>77.67</v>
      </c>
      <c r="K42" s="1">
        <f t="shared" si="0"/>
        <v>77.67</v>
      </c>
      <c r="L42" s="1"/>
      <c r="M42" s="1"/>
      <c r="N42" s="1"/>
    </row>
    <row r="43" spans="1:14" s="9" customFormat="1" ht="24.75" customHeight="1">
      <c r="A43" s="1">
        <v>42</v>
      </c>
      <c r="B43" s="1" t="s">
        <v>56</v>
      </c>
      <c r="C43" s="1" t="s">
        <v>103</v>
      </c>
      <c r="D43" s="1" t="s">
        <v>105</v>
      </c>
      <c r="E43" s="1" t="s">
        <v>118</v>
      </c>
      <c r="F43" s="1" t="s">
        <v>159</v>
      </c>
      <c r="G43" s="1"/>
      <c r="H43" s="4" t="s">
        <v>293</v>
      </c>
      <c r="I43" s="7" t="s">
        <v>272</v>
      </c>
      <c r="J43" s="1">
        <v>76.5</v>
      </c>
      <c r="K43" s="1">
        <f t="shared" si="0"/>
        <v>76.5</v>
      </c>
      <c r="L43" s="1"/>
      <c r="M43" s="1"/>
      <c r="N43" s="1"/>
    </row>
    <row r="44" spans="1:14" s="9" customFormat="1" ht="24.75" customHeight="1">
      <c r="A44" s="1">
        <v>43</v>
      </c>
      <c r="B44" s="1" t="s">
        <v>28</v>
      </c>
      <c r="C44" s="1" t="s">
        <v>103</v>
      </c>
      <c r="D44" s="1" t="s">
        <v>105</v>
      </c>
      <c r="E44" s="1" t="s">
        <v>118</v>
      </c>
      <c r="F44" s="1" t="s">
        <v>179</v>
      </c>
      <c r="G44" s="1"/>
      <c r="H44" s="4" t="s">
        <v>293</v>
      </c>
      <c r="I44" s="7" t="s">
        <v>270</v>
      </c>
      <c r="J44" s="1">
        <v>68</v>
      </c>
      <c r="K44" s="1">
        <f t="shared" si="0"/>
        <v>68</v>
      </c>
      <c r="L44" s="1"/>
      <c r="M44" s="1"/>
      <c r="N44" s="1"/>
    </row>
    <row r="45" spans="1:14" s="9" customFormat="1" ht="24.75" customHeight="1">
      <c r="A45" s="1">
        <v>44</v>
      </c>
      <c r="B45" s="1" t="s">
        <v>34</v>
      </c>
      <c r="C45" s="1" t="s">
        <v>103</v>
      </c>
      <c r="D45" s="1" t="s">
        <v>107</v>
      </c>
      <c r="E45" s="1" t="s">
        <v>120</v>
      </c>
      <c r="F45" s="1" t="s">
        <v>222</v>
      </c>
      <c r="G45" s="1">
        <v>86</v>
      </c>
      <c r="H45" s="4" t="s">
        <v>296</v>
      </c>
      <c r="I45" s="7" t="s">
        <v>277</v>
      </c>
      <c r="J45" s="1">
        <v>85</v>
      </c>
      <c r="K45" s="1">
        <f>G45*0.3+J45*0.7</f>
        <v>85.3</v>
      </c>
      <c r="L45" s="1">
        <v>1</v>
      </c>
      <c r="M45" s="8" t="s">
        <v>302</v>
      </c>
      <c r="N45" s="1"/>
    </row>
    <row r="46" spans="1:14" s="9" customFormat="1" ht="24.75" customHeight="1">
      <c r="A46" s="1">
        <v>45</v>
      </c>
      <c r="B46" s="1" t="s">
        <v>35</v>
      </c>
      <c r="C46" s="1" t="s">
        <v>103</v>
      </c>
      <c r="D46" s="1" t="s">
        <v>107</v>
      </c>
      <c r="E46" s="1" t="s">
        <v>120</v>
      </c>
      <c r="F46" s="1" t="s">
        <v>223</v>
      </c>
      <c r="G46" s="1">
        <v>87.5</v>
      </c>
      <c r="H46" s="4" t="s">
        <v>296</v>
      </c>
      <c r="I46" s="7" t="s">
        <v>285</v>
      </c>
      <c r="J46" s="1">
        <v>83.67</v>
      </c>
      <c r="K46" s="1">
        <f>G46*0.3+J46*0.7</f>
        <v>84.81899999999999</v>
      </c>
      <c r="L46" s="1">
        <v>2</v>
      </c>
      <c r="M46" s="8" t="s">
        <v>302</v>
      </c>
      <c r="N46" s="1"/>
    </row>
    <row r="47" spans="1:14" s="9" customFormat="1" ht="24.75" customHeight="1">
      <c r="A47" s="1">
        <v>46</v>
      </c>
      <c r="B47" s="1" t="s">
        <v>100</v>
      </c>
      <c r="C47" s="1" t="s">
        <v>103</v>
      </c>
      <c r="D47" s="1" t="s">
        <v>107</v>
      </c>
      <c r="E47" s="1" t="s">
        <v>120</v>
      </c>
      <c r="F47" s="1" t="s">
        <v>215</v>
      </c>
      <c r="G47" s="1">
        <v>93</v>
      </c>
      <c r="H47" s="4" t="s">
        <v>296</v>
      </c>
      <c r="I47" s="7" t="s">
        <v>278</v>
      </c>
      <c r="J47" s="1">
        <v>78</v>
      </c>
      <c r="K47" s="1">
        <f>G47*0.3+J47*0.7</f>
        <v>82.5</v>
      </c>
      <c r="L47" s="1">
        <v>3</v>
      </c>
      <c r="M47" s="8" t="s">
        <v>302</v>
      </c>
      <c r="N47" s="1"/>
    </row>
    <row r="48" spans="1:14" s="9" customFormat="1" ht="24.75" customHeight="1">
      <c r="A48" s="1">
        <v>47</v>
      </c>
      <c r="B48" s="1" t="s">
        <v>79</v>
      </c>
      <c r="C48" s="1" t="s">
        <v>103</v>
      </c>
      <c r="D48" s="1" t="s">
        <v>107</v>
      </c>
      <c r="E48" s="1" t="s">
        <v>120</v>
      </c>
      <c r="F48" s="1" t="s">
        <v>230</v>
      </c>
      <c r="G48" s="1">
        <v>89</v>
      </c>
      <c r="H48" s="4" t="s">
        <v>296</v>
      </c>
      <c r="I48" s="7" t="s">
        <v>247</v>
      </c>
      <c r="J48" s="1">
        <v>78.67</v>
      </c>
      <c r="K48" s="1">
        <f>G48*0.3+J48*0.7</f>
        <v>81.76899999999999</v>
      </c>
      <c r="L48" s="1">
        <v>4</v>
      </c>
      <c r="M48" s="8" t="s">
        <v>302</v>
      </c>
      <c r="N48" s="1"/>
    </row>
    <row r="49" spans="1:14" s="9" customFormat="1" ht="24.75" customHeight="1">
      <c r="A49" s="1">
        <v>48</v>
      </c>
      <c r="B49" s="1" t="s">
        <v>70</v>
      </c>
      <c r="C49" s="1" t="s">
        <v>103</v>
      </c>
      <c r="D49" s="1" t="s">
        <v>107</v>
      </c>
      <c r="E49" s="1" t="s">
        <v>120</v>
      </c>
      <c r="F49" s="1" t="s">
        <v>229</v>
      </c>
      <c r="G49" s="1">
        <v>89</v>
      </c>
      <c r="H49" s="4" t="s">
        <v>296</v>
      </c>
      <c r="I49" s="7" t="s">
        <v>251</v>
      </c>
      <c r="J49" s="1">
        <v>77.33</v>
      </c>
      <c r="K49" s="1">
        <f>G49*0.3+J49*0.7</f>
        <v>80.83099999999999</v>
      </c>
      <c r="L49" s="1">
        <v>5</v>
      </c>
      <c r="M49" s="8" t="s">
        <v>302</v>
      </c>
      <c r="N49" s="1"/>
    </row>
    <row r="50" spans="1:14" s="9" customFormat="1" ht="24.75" customHeight="1">
      <c r="A50" s="1">
        <v>49</v>
      </c>
      <c r="B50" s="1" t="s">
        <v>67</v>
      </c>
      <c r="C50" s="1" t="s">
        <v>103</v>
      </c>
      <c r="D50" s="1" t="s">
        <v>107</v>
      </c>
      <c r="E50" s="1" t="s">
        <v>120</v>
      </c>
      <c r="F50" s="1" t="s">
        <v>228</v>
      </c>
      <c r="G50" s="1">
        <v>90</v>
      </c>
      <c r="H50" s="4" t="s">
        <v>296</v>
      </c>
      <c r="I50" s="7" t="s">
        <v>270</v>
      </c>
      <c r="J50" s="1">
        <v>76.67</v>
      </c>
      <c r="K50" s="1">
        <f>G50*0.3+J50*0.7</f>
        <v>80.669</v>
      </c>
      <c r="L50" s="1">
        <v>6</v>
      </c>
      <c r="M50" s="8" t="s">
        <v>302</v>
      </c>
      <c r="N50" s="1"/>
    </row>
    <row r="51" spans="1:14" s="9" customFormat="1" ht="24.75" customHeight="1">
      <c r="A51" s="1">
        <v>50</v>
      </c>
      <c r="B51" s="1" t="s">
        <v>40</v>
      </c>
      <c r="C51" s="1" t="s">
        <v>103</v>
      </c>
      <c r="D51" s="1" t="s">
        <v>107</v>
      </c>
      <c r="E51" s="1" t="s">
        <v>120</v>
      </c>
      <c r="F51" s="1" t="s">
        <v>224</v>
      </c>
      <c r="G51" s="1">
        <v>87.5</v>
      </c>
      <c r="H51" s="4" t="s">
        <v>296</v>
      </c>
      <c r="I51" s="7" t="s">
        <v>280</v>
      </c>
      <c r="J51" s="1">
        <v>76.67</v>
      </c>
      <c r="K51" s="1">
        <f>G51*0.3+J51*0.7</f>
        <v>79.919</v>
      </c>
      <c r="L51" s="1">
        <v>7</v>
      </c>
      <c r="M51" s="8" t="s">
        <v>302</v>
      </c>
      <c r="N51" s="1"/>
    </row>
    <row r="52" spans="1:14" s="9" customFormat="1" ht="24.75" customHeight="1">
      <c r="A52" s="1">
        <v>51</v>
      </c>
      <c r="B52" s="1" t="s">
        <v>1</v>
      </c>
      <c r="C52" s="1" t="s">
        <v>103</v>
      </c>
      <c r="D52" s="1" t="s">
        <v>107</v>
      </c>
      <c r="E52" s="1" t="s">
        <v>120</v>
      </c>
      <c r="F52" s="1" t="s">
        <v>216</v>
      </c>
      <c r="G52" s="1">
        <v>91</v>
      </c>
      <c r="H52" s="4" t="s">
        <v>296</v>
      </c>
      <c r="I52" s="7" t="s">
        <v>276</v>
      </c>
      <c r="J52" s="1">
        <v>75</v>
      </c>
      <c r="K52" s="1">
        <f>G52*0.3+J52*0.7</f>
        <v>79.8</v>
      </c>
      <c r="L52" s="1">
        <v>8</v>
      </c>
      <c r="M52" s="8" t="s">
        <v>302</v>
      </c>
      <c r="N52" s="1"/>
    </row>
    <row r="53" spans="1:14" s="9" customFormat="1" ht="24.75" customHeight="1">
      <c r="A53" s="1">
        <v>52</v>
      </c>
      <c r="B53" s="1" t="s">
        <v>94</v>
      </c>
      <c r="C53" s="1" t="s">
        <v>103</v>
      </c>
      <c r="D53" s="1" t="s">
        <v>107</v>
      </c>
      <c r="E53" s="1" t="s">
        <v>120</v>
      </c>
      <c r="F53" s="1" t="s">
        <v>234</v>
      </c>
      <c r="G53" s="1">
        <v>85</v>
      </c>
      <c r="H53" s="4" t="s">
        <v>296</v>
      </c>
      <c r="I53" s="7" t="s">
        <v>282</v>
      </c>
      <c r="J53" s="1">
        <v>77</v>
      </c>
      <c r="K53" s="1">
        <f>G53*0.3+J53*0.7</f>
        <v>79.4</v>
      </c>
      <c r="L53" s="1"/>
      <c r="M53" s="1"/>
      <c r="N53" s="1"/>
    </row>
    <row r="54" spans="1:14" s="9" customFormat="1" ht="24.75" customHeight="1">
      <c r="A54" s="1">
        <v>53</v>
      </c>
      <c r="B54" s="1" t="s">
        <v>98</v>
      </c>
      <c r="C54" s="1" t="s">
        <v>103</v>
      </c>
      <c r="D54" s="1" t="s">
        <v>107</v>
      </c>
      <c r="E54" s="1" t="s">
        <v>120</v>
      </c>
      <c r="F54" s="1" t="s">
        <v>235</v>
      </c>
      <c r="G54" s="1">
        <v>87</v>
      </c>
      <c r="H54" s="4" t="s">
        <v>296</v>
      </c>
      <c r="I54" s="7" t="s">
        <v>260</v>
      </c>
      <c r="J54" s="1">
        <v>76</v>
      </c>
      <c r="K54" s="1">
        <f>G54*0.3+J54*0.7</f>
        <v>79.3</v>
      </c>
      <c r="L54" s="1"/>
      <c r="M54" s="1"/>
      <c r="N54" s="1"/>
    </row>
    <row r="55" spans="1:14" s="9" customFormat="1" ht="24.75" customHeight="1">
      <c r="A55" s="1">
        <v>54</v>
      </c>
      <c r="B55" s="1" t="s">
        <v>87</v>
      </c>
      <c r="C55" s="1" t="s">
        <v>103</v>
      </c>
      <c r="D55" s="1" t="s">
        <v>107</v>
      </c>
      <c r="E55" s="1" t="s">
        <v>120</v>
      </c>
      <c r="F55" s="1" t="s">
        <v>232</v>
      </c>
      <c r="G55" s="1">
        <v>85</v>
      </c>
      <c r="H55" s="4" t="s">
        <v>296</v>
      </c>
      <c r="I55" s="7" t="s">
        <v>273</v>
      </c>
      <c r="J55" s="1">
        <v>76</v>
      </c>
      <c r="K55" s="1">
        <f>G55*0.3+J55*0.7</f>
        <v>78.69999999999999</v>
      </c>
      <c r="L55" s="1"/>
      <c r="M55" s="1"/>
      <c r="N55" s="1"/>
    </row>
    <row r="56" spans="1:14" s="9" customFormat="1" ht="24.75" customHeight="1">
      <c r="A56" s="1">
        <v>55</v>
      </c>
      <c r="B56" s="1" t="s">
        <v>17</v>
      </c>
      <c r="C56" s="1" t="s">
        <v>103</v>
      </c>
      <c r="D56" s="1" t="s">
        <v>107</v>
      </c>
      <c r="E56" s="1" t="s">
        <v>120</v>
      </c>
      <c r="F56" s="1" t="s">
        <v>220</v>
      </c>
      <c r="G56" s="1">
        <v>88.5</v>
      </c>
      <c r="H56" s="4" t="s">
        <v>296</v>
      </c>
      <c r="I56" s="7" t="s">
        <v>284</v>
      </c>
      <c r="J56" s="1">
        <v>73.33</v>
      </c>
      <c r="K56" s="1">
        <f>G56*0.3+J56*0.7</f>
        <v>77.881</v>
      </c>
      <c r="L56" s="1"/>
      <c r="M56" s="1"/>
      <c r="N56" s="1"/>
    </row>
    <row r="57" spans="1:14" s="9" customFormat="1" ht="24.75" customHeight="1">
      <c r="A57" s="1">
        <v>56</v>
      </c>
      <c r="B57" s="1" t="s">
        <v>64</v>
      </c>
      <c r="C57" s="1" t="s">
        <v>103</v>
      </c>
      <c r="D57" s="1" t="s">
        <v>107</v>
      </c>
      <c r="E57" s="1" t="s">
        <v>120</v>
      </c>
      <c r="F57" s="1" t="s">
        <v>226</v>
      </c>
      <c r="G57" s="1">
        <v>82.5</v>
      </c>
      <c r="H57" s="4" t="s">
        <v>296</v>
      </c>
      <c r="I57" s="7" t="s">
        <v>246</v>
      </c>
      <c r="J57" s="1">
        <v>75.33</v>
      </c>
      <c r="K57" s="1">
        <f>G57*0.3+J57*0.7</f>
        <v>77.481</v>
      </c>
      <c r="L57" s="1"/>
      <c r="M57" s="1"/>
      <c r="N57" s="1"/>
    </row>
    <row r="58" spans="1:14" s="9" customFormat="1" ht="24.75" customHeight="1">
      <c r="A58" s="1">
        <v>57</v>
      </c>
      <c r="B58" s="1" t="s">
        <v>8</v>
      </c>
      <c r="C58" s="1" t="s">
        <v>103</v>
      </c>
      <c r="D58" s="1" t="s">
        <v>107</v>
      </c>
      <c r="E58" s="1" t="s">
        <v>120</v>
      </c>
      <c r="F58" s="1" t="s">
        <v>218</v>
      </c>
      <c r="G58" s="1">
        <v>87</v>
      </c>
      <c r="H58" s="4" t="s">
        <v>296</v>
      </c>
      <c r="I58" s="7" t="s">
        <v>279</v>
      </c>
      <c r="J58" s="1">
        <v>73</v>
      </c>
      <c r="K58" s="1">
        <f>G58*0.3+J58*0.7</f>
        <v>77.19999999999999</v>
      </c>
      <c r="L58" s="1"/>
      <c r="M58" s="1"/>
      <c r="N58" s="1"/>
    </row>
    <row r="59" spans="1:14" s="9" customFormat="1" ht="24.75" customHeight="1">
      <c r="A59" s="1">
        <v>58</v>
      </c>
      <c r="B59" s="1" t="s">
        <v>82</v>
      </c>
      <c r="C59" s="1" t="s">
        <v>103</v>
      </c>
      <c r="D59" s="1" t="s">
        <v>107</v>
      </c>
      <c r="E59" s="1" t="s">
        <v>120</v>
      </c>
      <c r="F59" s="1" t="s">
        <v>231</v>
      </c>
      <c r="G59" s="1">
        <v>86.5</v>
      </c>
      <c r="H59" s="4" t="s">
        <v>296</v>
      </c>
      <c r="I59" s="7" t="s">
        <v>243</v>
      </c>
      <c r="J59" s="1">
        <v>73</v>
      </c>
      <c r="K59" s="1">
        <f>G59*0.3+J59*0.7</f>
        <v>77.05</v>
      </c>
      <c r="L59" s="1"/>
      <c r="M59" s="1"/>
      <c r="N59" s="1"/>
    </row>
    <row r="60" spans="1:14" s="9" customFormat="1" ht="24.75" customHeight="1">
      <c r="A60" s="1">
        <v>59</v>
      </c>
      <c r="B60" s="1" t="s">
        <v>6</v>
      </c>
      <c r="C60" s="1" t="s">
        <v>103</v>
      </c>
      <c r="D60" s="1" t="s">
        <v>107</v>
      </c>
      <c r="E60" s="1" t="s">
        <v>120</v>
      </c>
      <c r="F60" s="1" t="s">
        <v>217</v>
      </c>
      <c r="G60" s="1">
        <v>84</v>
      </c>
      <c r="H60" s="4" t="s">
        <v>296</v>
      </c>
      <c r="I60" s="7" t="s">
        <v>249</v>
      </c>
      <c r="J60" s="1">
        <v>73.67</v>
      </c>
      <c r="K60" s="1">
        <f>G60*0.3+J60*0.7</f>
        <v>76.76899999999999</v>
      </c>
      <c r="L60" s="1"/>
      <c r="M60" s="1"/>
      <c r="N60" s="1"/>
    </row>
    <row r="61" spans="1:14" s="9" customFormat="1" ht="24.75" customHeight="1">
      <c r="A61" s="1">
        <v>60</v>
      </c>
      <c r="B61" s="1" t="s">
        <v>93</v>
      </c>
      <c r="C61" s="1" t="s">
        <v>103</v>
      </c>
      <c r="D61" s="1" t="s">
        <v>107</v>
      </c>
      <c r="E61" s="1" t="s">
        <v>120</v>
      </c>
      <c r="F61" s="1" t="s">
        <v>233</v>
      </c>
      <c r="G61" s="1">
        <v>82.5</v>
      </c>
      <c r="H61" s="4" t="s">
        <v>296</v>
      </c>
      <c r="I61" s="7" t="s">
        <v>281</v>
      </c>
      <c r="J61" s="1">
        <v>74</v>
      </c>
      <c r="K61" s="1">
        <f>G61*0.3+J61*0.7</f>
        <v>76.55</v>
      </c>
      <c r="L61" s="1"/>
      <c r="M61" s="1"/>
      <c r="N61" s="2"/>
    </row>
    <row r="62" spans="1:14" s="9" customFormat="1" ht="24.75" customHeight="1">
      <c r="A62" s="1">
        <v>61</v>
      </c>
      <c r="B62" s="1" t="s">
        <v>99</v>
      </c>
      <c r="C62" s="1" t="s">
        <v>103</v>
      </c>
      <c r="D62" s="1" t="s">
        <v>107</v>
      </c>
      <c r="E62" s="1" t="s">
        <v>120</v>
      </c>
      <c r="F62" s="1" t="s">
        <v>236</v>
      </c>
      <c r="G62" s="1">
        <v>82.5</v>
      </c>
      <c r="H62" s="4" t="s">
        <v>296</v>
      </c>
      <c r="I62" s="7" t="s">
        <v>283</v>
      </c>
      <c r="J62" s="1">
        <v>73.33</v>
      </c>
      <c r="K62" s="1">
        <f>G62*0.3+J62*0.7</f>
        <v>76.08099999999999</v>
      </c>
      <c r="L62" s="1"/>
      <c r="M62" s="1"/>
      <c r="N62" s="1"/>
    </row>
    <row r="63" spans="1:14" s="9" customFormat="1" ht="24.75" customHeight="1">
      <c r="A63" s="1">
        <v>62</v>
      </c>
      <c r="B63" s="1" t="s">
        <v>48</v>
      </c>
      <c r="C63" s="1" t="s">
        <v>103</v>
      </c>
      <c r="D63" s="1" t="s">
        <v>107</v>
      </c>
      <c r="E63" s="1" t="s">
        <v>120</v>
      </c>
      <c r="F63" s="1" t="s">
        <v>225</v>
      </c>
      <c r="G63" s="1">
        <v>83</v>
      </c>
      <c r="H63" s="4" t="s">
        <v>296</v>
      </c>
      <c r="I63" s="7" t="s">
        <v>275</v>
      </c>
      <c r="J63" s="1">
        <v>72.33</v>
      </c>
      <c r="K63" s="1">
        <f>G63*0.3+J63*0.7</f>
        <v>75.53099999999999</v>
      </c>
      <c r="L63" s="1"/>
      <c r="M63" s="1"/>
      <c r="N63" s="1"/>
    </row>
    <row r="64" spans="1:14" s="9" customFormat="1" ht="24.75" customHeight="1">
      <c r="A64" s="1">
        <v>63</v>
      </c>
      <c r="B64" s="1" t="s">
        <v>16</v>
      </c>
      <c r="C64" s="1" t="s">
        <v>103</v>
      </c>
      <c r="D64" s="1" t="s">
        <v>107</v>
      </c>
      <c r="E64" s="1" t="s">
        <v>120</v>
      </c>
      <c r="F64" s="1" t="s">
        <v>219</v>
      </c>
      <c r="G64" s="1">
        <v>85</v>
      </c>
      <c r="H64" s="4" t="s">
        <v>296</v>
      </c>
      <c r="I64" s="7" t="s">
        <v>269</v>
      </c>
      <c r="J64" s="1">
        <v>71.33</v>
      </c>
      <c r="K64" s="1">
        <f>G64*0.3+J64*0.7</f>
        <v>75.431</v>
      </c>
      <c r="L64" s="1"/>
      <c r="M64" s="1"/>
      <c r="N64" s="1"/>
    </row>
    <row r="65" spans="1:14" s="9" customFormat="1" ht="24.75" customHeight="1">
      <c r="A65" s="1">
        <v>64</v>
      </c>
      <c r="B65" s="1" t="s">
        <v>65</v>
      </c>
      <c r="C65" s="1" t="s">
        <v>103</v>
      </c>
      <c r="D65" s="1" t="s">
        <v>107</v>
      </c>
      <c r="E65" s="1" t="s">
        <v>120</v>
      </c>
      <c r="F65" s="1" t="s">
        <v>227</v>
      </c>
      <c r="G65" s="1">
        <v>84</v>
      </c>
      <c r="H65" s="4" t="s">
        <v>296</v>
      </c>
      <c r="I65" s="7" t="s">
        <v>256</v>
      </c>
      <c r="J65" s="1">
        <v>68.67</v>
      </c>
      <c r="K65" s="1">
        <f>G65*0.3+J65*0.7</f>
        <v>73.26899999999999</v>
      </c>
      <c r="L65" s="1"/>
      <c r="M65" s="1"/>
      <c r="N65" s="1"/>
    </row>
    <row r="66" spans="1:14" s="9" customFormat="1" ht="24.75" customHeight="1">
      <c r="A66" s="1">
        <v>65</v>
      </c>
      <c r="B66" s="1" t="s">
        <v>18</v>
      </c>
      <c r="C66" s="1" t="s">
        <v>103</v>
      </c>
      <c r="D66" s="1" t="s">
        <v>107</v>
      </c>
      <c r="E66" s="1" t="s">
        <v>120</v>
      </c>
      <c r="F66" s="1" t="s">
        <v>221</v>
      </c>
      <c r="G66" s="1">
        <v>87</v>
      </c>
      <c r="H66" s="4" t="s">
        <v>296</v>
      </c>
      <c r="I66" s="7" t="s">
        <v>245</v>
      </c>
      <c r="J66" s="1">
        <v>67.33</v>
      </c>
      <c r="K66" s="1">
        <f>G66*0.3+J66*0.7</f>
        <v>73.231</v>
      </c>
      <c r="L66" s="1"/>
      <c r="M66" s="1"/>
      <c r="N66" s="1"/>
    </row>
    <row r="67" spans="1:14" s="9" customFormat="1" ht="24.75" customHeight="1">
      <c r="A67" s="1">
        <v>66</v>
      </c>
      <c r="B67" s="1" t="s">
        <v>72</v>
      </c>
      <c r="C67" s="1" t="s">
        <v>103</v>
      </c>
      <c r="D67" s="1" t="s">
        <v>110</v>
      </c>
      <c r="E67" s="1" t="s">
        <v>123</v>
      </c>
      <c r="F67" s="1" t="s">
        <v>144</v>
      </c>
      <c r="G67" s="1"/>
      <c r="H67" s="4" t="s">
        <v>297</v>
      </c>
      <c r="I67" s="7" t="s">
        <v>286</v>
      </c>
      <c r="J67" s="1">
        <v>86</v>
      </c>
      <c r="K67" s="1">
        <f aca="true" t="shared" si="1" ref="K67:K102">J67</f>
        <v>86</v>
      </c>
      <c r="L67" s="1">
        <v>1</v>
      </c>
      <c r="M67" s="4" t="s">
        <v>238</v>
      </c>
      <c r="N67" s="1"/>
    </row>
    <row r="68" spans="1:14" s="9" customFormat="1" ht="24.75" customHeight="1">
      <c r="A68" s="1">
        <v>67</v>
      </c>
      <c r="B68" s="1" t="s">
        <v>10</v>
      </c>
      <c r="C68" s="1" t="s">
        <v>103</v>
      </c>
      <c r="D68" s="1" t="s">
        <v>110</v>
      </c>
      <c r="E68" s="1" t="s">
        <v>123</v>
      </c>
      <c r="F68" s="1" t="s">
        <v>157</v>
      </c>
      <c r="G68" s="1"/>
      <c r="H68" s="4" t="s">
        <v>297</v>
      </c>
      <c r="I68" s="7" t="s">
        <v>287</v>
      </c>
      <c r="J68" s="1">
        <v>85</v>
      </c>
      <c r="K68" s="1">
        <f t="shared" si="1"/>
        <v>85</v>
      </c>
      <c r="L68" s="1">
        <v>2</v>
      </c>
      <c r="M68" s="4" t="s">
        <v>301</v>
      </c>
      <c r="N68" s="1"/>
    </row>
    <row r="69" spans="1:14" s="9" customFormat="1" ht="24.75" customHeight="1">
      <c r="A69" s="1">
        <v>68</v>
      </c>
      <c r="B69" s="1" t="s">
        <v>73</v>
      </c>
      <c r="C69" s="1" t="s">
        <v>103</v>
      </c>
      <c r="D69" s="1" t="s">
        <v>110</v>
      </c>
      <c r="E69" s="1" t="s">
        <v>123</v>
      </c>
      <c r="F69" s="1" t="s">
        <v>147</v>
      </c>
      <c r="G69" s="1"/>
      <c r="H69" s="4" t="s">
        <v>297</v>
      </c>
      <c r="I69" s="7" t="s">
        <v>245</v>
      </c>
      <c r="J69" s="1">
        <v>83.33</v>
      </c>
      <c r="K69" s="1">
        <f t="shared" si="1"/>
        <v>83.33</v>
      </c>
      <c r="L69" s="1">
        <v>3</v>
      </c>
      <c r="M69" s="4" t="s">
        <v>301</v>
      </c>
      <c r="N69" s="1"/>
    </row>
    <row r="70" spans="1:14" s="9" customFormat="1" ht="24.75" customHeight="1">
      <c r="A70" s="1">
        <v>69</v>
      </c>
      <c r="B70" s="1" t="s">
        <v>2</v>
      </c>
      <c r="C70" s="1" t="s">
        <v>103</v>
      </c>
      <c r="D70" s="1" t="s">
        <v>110</v>
      </c>
      <c r="E70" s="1" t="s">
        <v>123</v>
      </c>
      <c r="F70" s="1" t="s">
        <v>158</v>
      </c>
      <c r="G70" s="1"/>
      <c r="H70" s="4" t="s">
        <v>297</v>
      </c>
      <c r="I70" s="7" t="s">
        <v>247</v>
      </c>
      <c r="J70" s="1">
        <v>82</v>
      </c>
      <c r="K70" s="1">
        <f t="shared" si="1"/>
        <v>82</v>
      </c>
      <c r="L70" s="1"/>
      <c r="M70" s="1"/>
      <c r="N70" s="1"/>
    </row>
    <row r="71" spans="1:14" s="9" customFormat="1" ht="24.75" customHeight="1">
      <c r="A71" s="1">
        <v>70</v>
      </c>
      <c r="B71" s="1" t="s">
        <v>31</v>
      </c>
      <c r="C71" s="1" t="s">
        <v>103</v>
      </c>
      <c r="D71" s="1" t="s">
        <v>110</v>
      </c>
      <c r="E71" s="1" t="s">
        <v>123</v>
      </c>
      <c r="F71" s="1" t="s">
        <v>165</v>
      </c>
      <c r="G71" s="1"/>
      <c r="H71" s="4" t="s">
        <v>297</v>
      </c>
      <c r="I71" s="7" t="s">
        <v>244</v>
      </c>
      <c r="J71" s="1">
        <v>79.67</v>
      </c>
      <c r="K71" s="1">
        <f t="shared" si="1"/>
        <v>79.67</v>
      </c>
      <c r="L71" s="1"/>
      <c r="M71" s="1"/>
      <c r="N71" s="1"/>
    </row>
    <row r="72" spans="1:14" s="9" customFormat="1" ht="24.75" customHeight="1">
      <c r="A72" s="1">
        <v>71</v>
      </c>
      <c r="B72" s="1" t="s">
        <v>74</v>
      </c>
      <c r="C72" s="1" t="s">
        <v>103</v>
      </c>
      <c r="D72" s="1" t="s">
        <v>110</v>
      </c>
      <c r="E72" s="1" t="s">
        <v>123</v>
      </c>
      <c r="F72" s="1" t="s">
        <v>152</v>
      </c>
      <c r="G72" s="1"/>
      <c r="H72" s="4" t="s">
        <v>297</v>
      </c>
      <c r="I72" s="7" t="s">
        <v>246</v>
      </c>
      <c r="J72" s="1">
        <v>79.67</v>
      </c>
      <c r="K72" s="1">
        <f t="shared" si="1"/>
        <v>79.67</v>
      </c>
      <c r="L72" s="1"/>
      <c r="M72" s="1"/>
      <c r="N72" s="1"/>
    </row>
    <row r="73" spans="1:14" s="9" customFormat="1" ht="24.75" customHeight="1">
      <c r="A73" s="1">
        <v>72</v>
      </c>
      <c r="B73" s="1" t="s">
        <v>32</v>
      </c>
      <c r="C73" s="1" t="s">
        <v>103</v>
      </c>
      <c r="D73" s="1" t="s">
        <v>110</v>
      </c>
      <c r="E73" s="1" t="s">
        <v>123</v>
      </c>
      <c r="F73" s="1" t="s">
        <v>177</v>
      </c>
      <c r="G73" s="1"/>
      <c r="H73" s="4" t="s">
        <v>297</v>
      </c>
      <c r="I73" s="7" t="s">
        <v>265</v>
      </c>
      <c r="J73" s="1">
        <v>78</v>
      </c>
      <c r="K73" s="1">
        <f t="shared" si="1"/>
        <v>78</v>
      </c>
      <c r="L73" s="1"/>
      <c r="M73" s="1"/>
      <c r="N73" s="1"/>
    </row>
    <row r="74" spans="1:14" s="9" customFormat="1" ht="24.75" customHeight="1">
      <c r="A74" s="1">
        <v>73</v>
      </c>
      <c r="B74" s="1" t="s">
        <v>3</v>
      </c>
      <c r="C74" s="1" t="s">
        <v>103</v>
      </c>
      <c r="D74" s="1" t="s">
        <v>110</v>
      </c>
      <c r="E74" s="1" t="s">
        <v>123</v>
      </c>
      <c r="F74" s="1" t="s">
        <v>185</v>
      </c>
      <c r="G74" s="1"/>
      <c r="H74" s="4" t="s">
        <v>297</v>
      </c>
      <c r="I74" s="7" t="s">
        <v>288</v>
      </c>
      <c r="J74" s="1">
        <v>77.33</v>
      </c>
      <c r="K74" s="1">
        <f t="shared" si="1"/>
        <v>77.33</v>
      </c>
      <c r="L74" s="1"/>
      <c r="M74" s="1"/>
      <c r="N74" s="1"/>
    </row>
    <row r="75" spans="1:14" s="9" customFormat="1" ht="24.75" customHeight="1">
      <c r="A75" s="1">
        <v>74</v>
      </c>
      <c r="B75" s="1" t="s">
        <v>9</v>
      </c>
      <c r="C75" s="1" t="s">
        <v>103</v>
      </c>
      <c r="D75" s="1" t="s">
        <v>110</v>
      </c>
      <c r="E75" s="1" t="s">
        <v>123</v>
      </c>
      <c r="F75" s="1" t="s">
        <v>184</v>
      </c>
      <c r="G75" s="1"/>
      <c r="H75" s="4" t="s">
        <v>297</v>
      </c>
      <c r="I75" s="7" t="s">
        <v>264</v>
      </c>
      <c r="J75" s="1">
        <v>72.33</v>
      </c>
      <c r="K75" s="1">
        <f t="shared" si="1"/>
        <v>72.33</v>
      </c>
      <c r="L75" s="1"/>
      <c r="M75" s="1"/>
      <c r="N75" s="1"/>
    </row>
    <row r="76" spans="1:14" s="9" customFormat="1" ht="24.75" customHeight="1">
      <c r="A76" s="1">
        <v>75</v>
      </c>
      <c r="B76" s="1" t="s">
        <v>92</v>
      </c>
      <c r="C76" s="1" t="s">
        <v>103</v>
      </c>
      <c r="D76" s="1" t="s">
        <v>106</v>
      </c>
      <c r="E76" s="1" t="s">
        <v>119</v>
      </c>
      <c r="F76" s="1" t="s">
        <v>189</v>
      </c>
      <c r="G76" s="1"/>
      <c r="H76" s="4" t="s">
        <v>298</v>
      </c>
      <c r="I76" s="7" t="s">
        <v>289</v>
      </c>
      <c r="J76" s="1">
        <v>84.67</v>
      </c>
      <c r="K76" s="1">
        <f t="shared" si="1"/>
        <v>84.67</v>
      </c>
      <c r="L76" s="1">
        <v>1</v>
      </c>
      <c r="M76" s="4" t="s">
        <v>301</v>
      </c>
      <c r="N76" s="1"/>
    </row>
    <row r="77" spans="1:14" s="9" customFormat="1" ht="24.75" customHeight="1">
      <c r="A77" s="1">
        <v>76</v>
      </c>
      <c r="B77" s="1" t="s">
        <v>60</v>
      </c>
      <c r="C77" s="1" t="s">
        <v>103</v>
      </c>
      <c r="D77" s="1" t="s">
        <v>106</v>
      </c>
      <c r="E77" s="1" t="s">
        <v>119</v>
      </c>
      <c r="F77" s="1" t="s">
        <v>190</v>
      </c>
      <c r="G77" s="1"/>
      <c r="H77" s="4" t="s">
        <v>298</v>
      </c>
      <c r="I77" s="7" t="s">
        <v>265</v>
      </c>
      <c r="J77" s="1">
        <v>73.33</v>
      </c>
      <c r="K77" s="1">
        <f t="shared" si="1"/>
        <v>73.33</v>
      </c>
      <c r="L77" s="1">
        <v>2</v>
      </c>
      <c r="M77" s="4" t="s">
        <v>301</v>
      </c>
      <c r="N77" s="1"/>
    </row>
    <row r="78" spans="1:14" s="9" customFormat="1" ht="24.75" customHeight="1">
      <c r="A78" s="1">
        <v>77</v>
      </c>
      <c r="B78" s="1" t="s">
        <v>45</v>
      </c>
      <c r="C78" s="1" t="s">
        <v>103</v>
      </c>
      <c r="D78" s="1" t="s">
        <v>106</v>
      </c>
      <c r="E78" s="1" t="s">
        <v>119</v>
      </c>
      <c r="F78" s="1" t="s">
        <v>191</v>
      </c>
      <c r="G78" s="1"/>
      <c r="H78" s="4" t="s">
        <v>298</v>
      </c>
      <c r="I78" s="7" t="s">
        <v>264</v>
      </c>
      <c r="J78" s="1">
        <v>73</v>
      </c>
      <c r="K78" s="1">
        <f t="shared" si="1"/>
        <v>73</v>
      </c>
      <c r="L78" s="1">
        <v>3</v>
      </c>
      <c r="M78" s="4" t="s">
        <v>301</v>
      </c>
      <c r="N78" s="1"/>
    </row>
    <row r="79" spans="1:14" s="9" customFormat="1" ht="24.75" customHeight="1">
      <c r="A79" s="1">
        <v>78</v>
      </c>
      <c r="B79" s="1" t="s">
        <v>39</v>
      </c>
      <c r="C79" s="1" t="s">
        <v>103</v>
      </c>
      <c r="D79" s="1" t="s">
        <v>106</v>
      </c>
      <c r="E79" s="1" t="s">
        <v>119</v>
      </c>
      <c r="F79" s="1" t="s">
        <v>192</v>
      </c>
      <c r="G79" s="1"/>
      <c r="H79" s="4" t="s">
        <v>298</v>
      </c>
      <c r="I79" s="7" t="s">
        <v>244</v>
      </c>
      <c r="J79" s="1">
        <v>71</v>
      </c>
      <c r="K79" s="1">
        <f t="shared" si="1"/>
        <v>71</v>
      </c>
      <c r="L79" s="1">
        <v>4</v>
      </c>
      <c r="M79" s="4" t="s">
        <v>301</v>
      </c>
      <c r="N79" s="1"/>
    </row>
    <row r="80" spans="1:14" s="9" customFormat="1" ht="24.75" customHeight="1">
      <c r="A80" s="1">
        <v>79</v>
      </c>
      <c r="B80" s="1" t="s">
        <v>23</v>
      </c>
      <c r="C80" s="1" t="s">
        <v>103</v>
      </c>
      <c r="D80" s="1" t="s">
        <v>106</v>
      </c>
      <c r="E80" s="1" t="s">
        <v>119</v>
      </c>
      <c r="F80" s="1" t="s">
        <v>193</v>
      </c>
      <c r="G80" s="1"/>
      <c r="H80" s="4" t="s">
        <v>298</v>
      </c>
      <c r="I80" s="7" t="s">
        <v>287</v>
      </c>
      <c r="J80" s="1">
        <v>70.67</v>
      </c>
      <c r="K80" s="1">
        <f t="shared" si="1"/>
        <v>70.67</v>
      </c>
      <c r="L80" s="1"/>
      <c r="M80" s="1"/>
      <c r="N80" s="1"/>
    </row>
    <row r="81" spans="1:14" s="9" customFormat="1" ht="24.75" customHeight="1">
      <c r="A81" s="1">
        <v>80</v>
      </c>
      <c r="B81" s="1" t="s">
        <v>20</v>
      </c>
      <c r="C81" s="1" t="s">
        <v>103</v>
      </c>
      <c r="D81" s="1" t="s">
        <v>106</v>
      </c>
      <c r="E81" s="1" t="s">
        <v>119</v>
      </c>
      <c r="F81" s="1" t="s">
        <v>194</v>
      </c>
      <c r="G81" s="1"/>
      <c r="H81" s="4" t="s">
        <v>298</v>
      </c>
      <c r="I81" s="7" t="s">
        <v>266</v>
      </c>
      <c r="J81" s="1">
        <v>67.67</v>
      </c>
      <c r="K81" s="1">
        <f t="shared" si="1"/>
        <v>67.67</v>
      </c>
      <c r="L81" s="1"/>
      <c r="M81" s="1"/>
      <c r="N81" s="1"/>
    </row>
    <row r="82" spans="1:14" s="9" customFormat="1" ht="24.75" customHeight="1">
      <c r="A82" s="1">
        <v>81</v>
      </c>
      <c r="B82" s="1" t="s">
        <v>7</v>
      </c>
      <c r="C82" s="1" t="s">
        <v>103</v>
      </c>
      <c r="D82" s="1" t="s">
        <v>113</v>
      </c>
      <c r="E82" s="1" t="s">
        <v>126</v>
      </c>
      <c r="F82" s="1" t="s">
        <v>186</v>
      </c>
      <c r="G82" s="1"/>
      <c r="H82" s="4" t="s">
        <v>298</v>
      </c>
      <c r="I82" s="7" t="s">
        <v>286</v>
      </c>
      <c r="J82" s="1">
        <v>80</v>
      </c>
      <c r="K82" s="1">
        <f t="shared" si="1"/>
        <v>80</v>
      </c>
      <c r="L82" s="1">
        <v>1</v>
      </c>
      <c r="M82" s="4" t="s">
        <v>301</v>
      </c>
      <c r="N82" s="1"/>
    </row>
    <row r="83" spans="1:14" s="9" customFormat="1" ht="24.75" customHeight="1">
      <c r="A83" s="1">
        <v>82</v>
      </c>
      <c r="B83" s="1" t="s">
        <v>46</v>
      </c>
      <c r="C83" s="1" t="s">
        <v>103</v>
      </c>
      <c r="D83" s="1" t="s">
        <v>112</v>
      </c>
      <c r="E83" s="1" t="s">
        <v>125</v>
      </c>
      <c r="F83" s="1" t="s">
        <v>169</v>
      </c>
      <c r="G83" s="1"/>
      <c r="H83" s="4" t="s">
        <v>294</v>
      </c>
      <c r="I83" s="7" t="s">
        <v>265</v>
      </c>
      <c r="J83" s="1">
        <v>80.67</v>
      </c>
      <c r="K83" s="1">
        <f t="shared" si="1"/>
        <v>80.67</v>
      </c>
      <c r="L83" s="1">
        <v>1</v>
      </c>
      <c r="M83" s="4" t="s">
        <v>301</v>
      </c>
      <c r="N83" s="1"/>
    </row>
    <row r="84" spans="1:14" s="9" customFormat="1" ht="24.75" customHeight="1">
      <c r="A84" s="1">
        <v>83</v>
      </c>
      <c r="B84" s="1" t="s">
        <v>54</v>
      </c>
      <c r="C84" s="1" t="s">
        <v>103</v>
      </c>
      <c r="D84" s="1" t="s">
        <v>112</v>
      </c>
      <c r="E84" s="1" t="s">
        <v>125</v>
      </c>
      <c r="F84" s="1" t="s">
        <v>146</v>
      </c>
      <c r="G84" s="1"/>
      <c r="H84" s="4" t="s">
        <v>294</v>
      </c>
      <c r="I84" s="7" t="s">
        <v>263</v>
      </c>
      <c r="J84" s="1">
        <v>80</v>
      </c>
      <c r="K84" s="1">
        <f t="shared" si="1"/>
        <v>80</v>
      </c>
      <c r="L84" s="1">
        <v>2</v>
      </c>
      <c r="M84" s="4" t="s">
        <v>301</v>
      </c>
      <c r="N84" s="1"/>
    </row>
    <row r="85" spans="1:14" s="9" customFormat="1" ht="24.75" customHeight="1">
      <c r="A85" s="1">
        <v>84</v>
      </c>
      <c r="B85" s="1" t="s">
        <v>38</v>
      </c>
      <c r="C85" s="1" t="s">
        <v>103</v>
      </c>
      <c r="D85" s="1" t="s">
        <v>112</v>
      </c>
      <c r="E85" s="1" t="s">
        <v>125</v>
      </c>
      <c r="F85" s="1" t="s">
        <v>173</v>
      </c>
      <c r="G85" s="1"/>
      <c r="H85" s="4" t="s">
        <v>294</v>
      </c>
      <c r="I85" s="7" t="s">
        <v>288</v>
      </c>
      <c r="J85" s="1">
        <v>76.33</v>
      </c>
      <c r="K85" s="1">
        <f t="shared" si="1"/>
        <v>76.33</v>
      </c>
      <c r="L85" s="1">
        <v>3</v>
      </c>
      <c r="M85" s="4" t="s">
        <v>301</v>
      </c>
      <c r="N85" s="1"/>
    </row>
    <row r="86" spans="1:14" s="9" customFormat="1" ht="24.75" customHeight="1">
      <c r="A86" s="1">
        <v>85</v>
      </c>
      <c r="B86" s="1" t="s">
        <v>86</v>
      </c>
      <c r="C86" s="1" t="s">
        <v>103</v>
      </c>
      <c r="D86" s="1" t="s">
        <v>112</v>
      </c>
      <c r="E86" s="1" t="s">
        <v>125</v>
      </c>
      <c r="F86" s="1" t="s">
        <v>145</v>
      </c>
      <c r="G86" s="1"/>
      <c r="H86" s="4" t="s">
        <v>294</v>
      </c>
      <c r="I86" s="7" t="s">
        <v>286</v>
      </c>
      <c r="J86" s="1">
        <v>72.33</v>
      </c>
      <c r="K86" s="1">
        <f t="shared" si="1"/>
        <v>72.33</v>
      </c>
      <c r="L86" s="1"/>
      <c r="M86" s="1"/>
      <c r="N86" s="1"/>
    </row>
    <row r="87" spans="1:14" s="9" customFormat="1" ht="24.75" customHeight="1">
      <c r="A87" s="1">
        <v>86</v>
      </c>
      <c r="B87" s="1" t="s">
        <v>55</v>
      </c>
      <c r="C87" s="1" t="s">
        <v>103</v>
      </c>
      <c r="D87" s="1" t="s">
        <v>112</v>
      </c>
      <c r="E87" s="1" t="s">
        <v>125</v>
      </c>
      <c r="F87" s="1" t="s">
        <v>163</v>
      </c>
      <c r="G87" s="1"/>
      <c r="H87" s="4" t="s">
        <v>294</v>
      </c>
      <c r="I87" s="7" t="s">
        <v>264</v>
      </c>
      <c r="J87" s="1">
        <v>69.33</v>
      </c>
      <c r="K87" s="1">
        <f t="shared" si="1"/>
        <v>69.33</v>
      </c>
      <c r="L87" s="1"/>
      <c r="M87" s="1"/>
      <c r="N87" s="1"/>
    </row>
    <row r="88" spans="1:14" s="9" customFormat="1" ht="24.75" customHeight="1">
      <c r="A88" s="1">
        <v>87</v>
      </c>
      <c r="B88" s="1" t="s">
        <v>80</v>
      </c>
      <c r="C88" s="1" t="s">
        <v>103</v>
      </c>
      <c r="D88" s="1" t="s">
        <v>111</v>
      </c>
      <c r="E88" s="1" t="s">
        <v>124</v>
      </c>
      <c r="F88" s="1" t="s">
        <v>150</v>
      </c>
      <c r="G88" s="1"/>
      <c r="H88" s="4" t="s">
        <v>294</v>
      </c>
      <c r="I88" s="7" t="s">
        <v>249</v>
      </c>
      <c r="J88" s="1">
        <v>80</v>
      </c>
      <c r="K88" s="1">
        <f t="shared" si="1"/>
        <v>80</v>
      </c>
      <c r="L88" s="1">
        <v>1</v>
      </c>
      <c r="M88" s="4" t="s">
        <v>301</v>
      </c>
      <c r="N88" s="1"/>
    </row>
    <row r="89" spans="1:14" s="9" customFormat="1" ht="24.75" customHeight="1">
      <c r="A89" s="1">
        <v>88</v>
      </c>
      <c r="B89" s="1" t="s">
        <v>96</v>
      </c>
      <c r="C89" s="1" t="s">
        <v>103</v>
      </c>
      <c r="D89" s="1" t="s">
        <v>111</v>
      </c>
      <c r="E89" s="1" t="s">
        <v>124</v>
      </c>
      <c r="F89" s="1" t="s">
        <v>137</v>
      </c>
      <c r="G89" s="1"/>
      <c r="H89" s="4" t="s">
        <v>294</v>
      </c>
      <c r="I89" s="7" t="s">
        <v>245</v>
      </c>
      <c r="J89" s="1">
        <v>75.67</v>
      </c>
      <c r="K89" s="1">
        <f t="shared" si="1"/>
        <v>75.67</v>
      </c>
      <c r="L89" s="1">
        <v>2</v>
      </c>
      <c r="M89" s="4" t="s">
        <v>301</v>
      </c>
      <c r="N89" s="1"/>
    </row>
    <row r="90" spans="1:14" s="9" customFormat="1" ht="24.75" customHeight="1">
      <c r="A90" s="1">
        <v>89</v>
      </c>
      <c r="B90" s="1" t="s">
        <v>52</v>
      </c>
      <c r="C90" s="1" t="s">
        <v>103</v>
      </c>
      <c r="D90" s="1" t="s">
        <v>111</v>
      </c>
      <c r="E90" s="1" t="s">
        <v>124</v>
      </c>
      <c r="F90" s="1" t="s">
        <v>167</v>
      </c>
      <c r="G90" s="1"/>
      <c r="H90" s="4" t="s">
        <v>294</v>
      </c>
      <c r="I90" s="7" t="s">
        <v>247</v>
      </c>
      <c r="J90" s="1">
        <v>74</v>
      </c>
      <c r="K90" s="1">
        <f t="shared" si="1"/>
        <v>74</v>
      </c>
      <c r="L90" s="1">
        <v>3</v>
      </c>
      <c r="M90" s="4" t="s">
        <v>301</v>
      </c>
      <c r="N90" s="1"/>
    </row>
    <row r="91" spans="1:14" s="9" customFormat="1" ht="24.75" customHeight="1">
      <c r="A91" s="1">
        <v>90</v>
      </c>
      <c r="B91" s="1" t="s">
        <v>25</v>
      </c>
      <c r="C91" s="1" t="s">
        <v>103</v>
      </c>
      <c r="D91" s="1" t="s">
        <v>111</v>
      </c>
      <c r="E91" s="1" t="s">
        <v>124</v>
      </c>
      <c r="F91" s="1" t="s">
        <v>170</v>
      </c>
      <c r="G91" s="1"/>
      <c r="H91" s="4" t="s">
        <v>294</v>
      </c>
      <c r="I91" s="7" t="s">
        <v>290</v>
      </c>
      <c r="J91" s="1">
        <v>71</v>
      </c>
      <c r="K91" s="1">
        <f t="shared" si="1"/>
        <v>71</v>
      </c>
      <c r="L91" s="1"/>
      <c r="M91" s="1"/>
      <c r="N91" s="1"/>
    </row>
    <row r="92" spans="1:14" s="9" customFormat="1" ht="24.75" customHeight="1">
      <c r="A92" s="1">
        <v>91</v>
      </c>
      <c r="B92" s="1" t="s">
        <v>68</v>
      </c>
      <c r="C92" s="1" t="s">
        <v>103</v>
      </c>
      <c r="D92" s="1" t="s">
        <v>111</v>
      </c>
      <c r="E92" s="1" t="s">
        <v>124</v>
      </c>
      <c r="F92" s="1" t="s">
        <v>148</v>
      </c>
      <c r="G92" s="1"/>
      <c r="H92" s="4" t="s">
        <v>294</v>
      </c>
      <c r="I92" s="7" t="s">
        <v>246</v>
      </c>
      <c r="J92" s="1">
        <v>70.33</v>
      </c>
      <c r="K92" s="1">
        <f t="shared" si="1"/>
        <v>70.33</v>
      </c>
      <c r="L92" s="1"/>
      <c r="M92" s="1"/>
      <c r="N92" s="1"/>
    </row>
    <row r="93" spans="1:14" s="9" customFormat="1" ht="24.75" customHeight="1">
      <c r="A93" s="1">
        <v>92</v>
      </c>
      <c r="B93" s="1" t="s">
        <v>26</v>
      </c>
      <c r="C93" s="1" t="s">
        <v>103</v>
      </c>
      <c r="D93" s="1" t="s">
        <v>111</v>
      </c>
      <c r="E93" s="1" t="s">
        <v>124</v>
      </c>
      <c r="F93" s="1" t="s">
        <v>138</v>
      </c>
      <c r="G93" s="1"/>
      <c r="H93" s="4" t="s">
        <v>294</v>
      </c>
      <c r="I93" s="7" t="s">
        <v>248</v>
      </c>
      <c r="J93" s="1">
        <v>67</v>
      </c>
      <c r="K93" s="1">
        <f t="shared" si="1"/>
        <v>67</v>
      </c>
      <c r="L93" s="1"/>
      <c r="M93" s="1"/>
      <c r="N93" s="1"/>
    </row>
    <row r="94" spans="1:14" s="9" customFormat="1" ht="24.75" customHeight="1">
      <c r="A94" s="1">
        <v>93</v>
      </c>
      <c r="B94" s="1" t="s">
        <v>77</v>
      </c>
      <c r="C94" s="1" t="s">
        <v>103</v>
      </c>
      <c r="D94" s="1" t="s">
        <v>115</v>
      </c>
      <c r="E94" s="1" t="s">
        <v>128</v>
      </c>
      <c r="F94" s="1" t="s">
        <v>154</v>
      </c>
      <c r="G94" s="1"/>
      <c r="H94" s="4" t="s">
        <v>295</v>
      </c>
      <c r="I94" s="7" t="s">
        <v>264</v>
      </c>
      <c r="J94" s="1">
        <v>82.67</v>
      </c>
      <c r="K94" s="1">
        <f t="shared" si="1"/>
        <v>82.67</v>
      </c>
      <c r="L94" s="1">
        <v>1</v>
      </c>
      <c r="M94" s="4" t="s">
        <v>301</v>
      </c>
      <c r="N94" s="1"/>
    </row>
    <row r="95" spans="1:14" s="9" customFormat="1" ht="24.75" customHeight="1">
      <c r="A95" s="1">
        <v>94</v>
      </c>
      <c r="B95" s="1" t="s">
        <v>85</v>
      </c>
      <c r="C95" s="1" t="s">
        <v>103</v>
      </c>
      <c r="D95" s="1" t="s">
        <v>115</v>
      </c>
      <c r="E95" s="1" t="s">
        <v>128</v>
      </c>
      <c r="F95" s="1" t="s">
        <v>141</v>
      </c>
      <c r="G95" s="1"/>
      <c r="H95" s="4" t="s">
        <v>295</v>
      </c>
      <c r="I95" s="7" t="s">
        <v>265</v>
      </c>
      <c r="J95" s="1">
        <v>78</v>
      </c>
      <c r="K95" s="1">
        <f t="shared" si="1"/>
        <v>78</v>
      </c>
      <c r="L95" s="1"/>
      <c r="M95" s="1"/>
      <c r="N95" s="1"/>
    </row>
    <row r="96" spans="1:14" s="9" customFormat="1" ht="24.75" customHeight="1">
      <c r="A96" s="1">
        <v>95</v>
      </c>
      <c r="B96" s="1" t="s">
        <v>12</v>
      </c>
      <c r="C96" s="1" t="s">
        <v>103</v>
      </c>
      <c r="D96" s="1" t="s">
        <v>115</v>
      </c>
      <c r="E96" s="1" t="s">
        <v>128</v>
      </c>
      <c r="F96" s="1" t="s">
        <v>182</v>
      </c>
      <c r="G96" s="1"/>
      <c r="H96" s="4" t="s">
        <v>295</v>
      </c>
      <c r="I96" s="7" t="s">
        <v>266</v>
      </c>
      <c r="J96" s="1">
        <v>78</v>
      </c>
      <c r="K96" s="1">
        <f t="shared" si="1"/>
        <v>78</v>
      </c>
      <c r="L96" s="1"/>
      <c r="M96" s="1"/>
      <c r="N96" s="1"/>
    </row>
    <row r="97" spans="1:14" s="9" customFormat="1" ht="24.75" customHeight="1">
      <c r="A97" s="1">
        <v>96</v>
      </c>
      <c r="B97" s="1" t="s">
        <v>19</v>
      </c>
      <c r="C97" s="1" t="s">
        <v>103</v>
      </c>
      <c r="D97" s="1" t="s">
        <v>115</v>
      </c>
      <c r="E97" s="1" t="s">
        <v>128</v>
      </c>
      <c r="F97" s="1" t="s">
        <v>156</v>
      </c>
      <c r="G97" s="1"/>
      <c r="H97" s="4" t="s">
        <v>295</v>
      </c>
      <c r="I97" s="7" t="s">
        <v>286</v>
      </c>
      <c r="J97" s="1">
        <v>77.5</v>
      </c>
      <c r="K97" s="1">
        <f t="shared" si="1"/>
        <v>77.5</v>
      </c>
      <c r="L97" s="1"/>
      <c r="M97" s="1"/>
      <c r="N97" s="1"/>
    </row>
    <row r="98" spans="1:14" s="9" customFormat="1" ht="24.75" customHeight="1">
      <c r="A98" s="1">
        <v>97</v>
      </c>
      <c r="B98" s="1" t="s">
        <v>78</v>
      </c>
      <c r="C98" s="1" t="s">
        <v>103</v>
      </c>
      <c r="D98" s="1" t="s">
        <v>115</v>
      </c>
      <c r="E98" s="1" t="s">
        <v>128</v>
      </c>
      <c r="F98" s="1" t="s">
        <v>153</v>
      </c>
      <c r="G98" s="1"/>
      <c r="H98" s="4" t="s">
        <v>295</v>
      </c>
      <c r="I98" s="7" t="s">
        <v>287</v>
      </c>
      <c r="J98" s="1">
        <v>76.67</v>
      </c>
      <c r="K98" s="1">
        <f t="shared" si="1"/>
        <v>76.67</v>
      </c>
      <c r="L98" s="1"/>
      <c r="M98" s="1"/>
      <c r="N98" s="1"/>
    </row>
    <row r="99" spans="1:14" s="9" customFormat="1" ht="24.75" customHeight="1">
      <c r="A99" s="1">
        <v>98</v>
      </c>
      <c r="B99" s="1" t="s">
        <v>101</v>
      </c>
      <c r="C99" s="1" t="s">
        <v>103</v>
      </c>
      <c r="D99" s="1" t="s">
        <v>116</v>
      </c>
      <c r="E99" s="1" t="s">
        <v>129</v>
      </c>
      <c r="F99" s="1" t="s">
        <v>135</v>
      </c>
      <c r="G99" s="1"/>
      <c r="H99" s="4" t="s">
        <v>295</v>
      </c>
      <c r="I99" s="7" t="s">
        <v>246</v>
      </c>
      <c r="J99" s="1">
        <v>79</v>
      </c>
      <c r="K99" s="1">
        <f t="shared" si="1"/>
        <v>79</v>
      </c>
      <c r="L99" s="1">
        <v>1</v>
      </c>
      <c r="M99" s="4" t="s">
        <v>301</v>
      </c>
      <c r="N99" s="1"/>
    </row>
    <row r="100" spans="1:14" s="9" customFormat="1" ht="24.75" customHeight="1">
      <c r="A100" s="1">
        <v>99</v>
      </c>
      <c r="B100" s="1" t="s">
        <v>27</v>
      </c>
      <c r="C100" s="1" t="s">
        <v>103</v>
      </c>
      <c r="D100" s="1" t="s">
        <v>116</v>
      </c>
      <c r="E100" s="1" t="s">
        <v>129</v>
      </c>
      <c r="F100" s="1" t="s">
        <v>180</v>
      </c>
      <c r="G100" s="1"/>
      <c r="H100" s="4" t="s">
        <v>295</v>
      </c>
      <c r="I100" s="7" t="s">
        <v>290</v>
      </c>
      <c r="J100" s="1">
        <v>76.83</v>
      </c>
      <c r="K100" s="1">
        <f t="shared" si="1"/>
        <v>76.83</v>
      </c>
      <c r="L100" s="1"/>
      <c r="M100" s="1"/>
      <c r="N100" s="1"/>
    </row>
    <row r="101" spans="1:14" s="9" customFormat="1" ht="24.75" customHeight="1">
      <c r="A101" s="1">
        <v>100</v>
      </c>
      <c r="B101" s="1" t="s">
        <v>71</v>
      </c>
      <c r="C101" s="1" t="s">
        <v>103</v>
      </c>
      <c r="D101" s="1" t="s">
        <v>116</v>
      </c>
      <c r="E101" s="1" t="s">
        <v>129</v>
      </c>
      <c r="F101" s="1" t="s">
        <v>143</v>
      </c>
      <c r="G101" s="1"/>
      <c r="H101" s="4" t="s">
        <v>295</v>
      </c>
      <c r="I101" s="7" t="s">
        <v>245</v>
      </c>
      <c r="J101" s="1">
        <v>76</v>
      </c>
      <c r="K101" s="1">
        <f t="shared" si="1"/>
        <v>76</v>
      </c>
      <c r="L101" s="1"/>
      <c r="M101" s="1"/>
      <c r="N101" s="1"/>
    </row>
    <row r="102" spans="1:14" s="9" customFormat="1" ht="24.75" customHeight="1">
      <c r="A102" s="1">
        <v>101</v>
      </c>
      <c r="B102" s="1" t="s">
        <v>83</v>
      </c>
      <c r="C102" s="1" t="s">
        <v>103</v>
      </c>
      <c r="D102" s="1" t="s">
        <v>116</v>
      </c>
      <c r="E102" s="1" t="s">
        <v>129</v>
      </c>
      <c r="F102" s="1" t="s">
        <v>149</v>
      </c>
      <c r="G102" s="1"/>
      <c r="H102" s="4" t="s">
        <v>295</v>
      </c>
      <c r="I102" s="7" t="s">
        <v>247</v>
      </c>
      <c r="J102" s="1">
        <v>72.67</v>
      </c>
      <c r="K102" s="1">
        <f t="shared" si="1"/>
        <v>72.67</v>
      </c>
      <c r="L102" s="1"/>
      <c r="M102" s="1"/>
      <c r="N102" s="1"/>
    </row>
  </sheetData>
  <sheetProtection/>
  <autoFilter ref="A1:N102"/>
  <printOptions/>
  <pageMargins left="0.7086614173228347" right="0.57" top="0.53" bottom="0.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2023-02-03T08:21:24Z</cp:lastPrinted>
  <dcterms:modified xsi:type="dcterms:W3CDTF">2023-02-03T08:21:38Z</dcterms:modified>
  <cp:category/>
  <cp:version/>
  <cp:contentType/>
  <cp:contentStatus/>
</cp:coreProperties>
</file>