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<sst xmlns="http://schemas.openxmlformats.org/spreadsheetml/2006/main" count="235" uniqueCount="123">
  <si>
    <t>附件1</t>
  </si>
  <si>
    <t>确山县2022年招才引智及公开招聘乡镇（街道）
事业单位工作人员考试总成绩</t>
  </si>
  <si>
    <t>姓名</t>
  </si>
  <si>
    <t>报考职位</t>
  </si>
  <si>
    <t>准考证号</t>
  </si>
  <si>
    <t>笔试
成绩</t>
  </si>
  <si>
    <t>笔试折合成绩</t>
  </si>
  <si>
    <t>面试
成绩</t>
  </si>
  <si>
    <t>面试折
合成绩</t>
  </si>
  <si>
    <t>总成绩</t>
  </si>
  <si>
    <t>排名</t>
  </si>
  <si>
    <t>备注</t>
  </si>
  <si>
    <t>柏蓉蓉</t>
  </si>
  <si>
    <t>010101</t>
  </si>
  <si>
    <t>*</t>
  </si>
  <si>
    <t>崔彪</t>
  </si>
  <si>
    <t>邵子健</t>
  </si>
  <si>
    <t>010201</t>
  </si>
  <si>
    <t>黄森宇</t>
  </si>
  <si>
    <t>刘洋</t>
  </si>
  <si>
    <t>020101</t>
  </si>
  <si>
    <t>胡楠</t>
  </si>
  <si>
    <t>刘倩</t>
  </si>
  <si>
    <t>020201</t>
  </si>
  <si>
    <t>王明</t>
  </si>
  <si>
    <t>侯易昂</t>
  </si>
  <si>
    <t>030101</t>
  </si>
  <si>
    <t>张伦</t>
  </si>
  <si>
    <t>尚崇</t>
  </si>
  <si>
    <t>邵重霖</t>
  </si>
  <si>
    <t>吴潇潇</t>
  </si>
  <si>
    <t>冯梦琦</t>
  </si>
  <si>
    <t>王思卜</t>
  </si>
  <si>
    <t>李光耀</t>
  </si>
  <si>
    <t>王秋雨</t>
  </si>
  <si>
    <t>梅大鹏</t>
  </si>
  <si>
    <t>李保柱</t>
  </si>
  <si>
    <t>车岚</t>
  </si>
  <si>
    <t>单钰畅</t>
  </si>
  <si>
    <t>孟迪</t>
  </si>
  <si>
    <t>李雪妍</t>
  </si>
  <si>
    <t>040201</t>
  </si>
  <si>
    <t>李嘉豪</t>
  </si>
  <si>
    <t>易宝珠</t>
  </si>
  <si>
    <t>孙默涵</t>
  </si>
  <si>
    <t>梁纪辉</t>
  </si>
  <si>
    <t>张乾贤</t>
  </si>
  <si>
    <t>蔡子晗</t>
  </si>
  <si>
    <t>蒋想想</t>
  </si>
  <si>
    <t>雷洋</t>
  </si>
  <si>
    <t>郑博祺</t>
  </si>
  <si>
    <t>李昱德</t>
  </si>
  <si>
    <t>张军政</t>
  </si>
  <si>
    <t>李家宁</t>
  </si>
  <si>
    <t>孙松林</t>
  </si>
  <si>
    <t>薛玉峰</t>
  </si>
  <si>
    <t>050201</t>
  </si>
  <si>
    <t>常乐乐</t>
  </si>
  <si>
    <t>罗胜强</t>
  </si>
  <si>
    <t>赵宇</t>
  </si>
  <si>
    <t>李连豫</t>
  </si>
  <si>
    <t>商浩楠</t>
  </si>
  <si>
    <t>赵坤</t>
  </si>
  <si>
    <t>刘云龙</t>
  </si>
  <si>
    <t>赵一帆</t>
  </si>
  <si>
    <t>金辉</t>
  </si>
  <si>
    <t>张幸冉</t>
  </si>
  <si>
    <t>李研</t>
  </si>
  <si>
    <t>张一森</t>
  </si>
  <si>
    <t>窦雯靖</t>
  </si>
  <si>
    <t>伍金梁</t>
  </si>
  <si>
    <t>贾彤</t>
  </si>
  <si>
    <t>刘洋洋</t>
  </si>
  <si>
    <t>060101</t>
  </si>
  <si>
    <t>王晨</t>
  </si>
  <si>
    <t>任伟立</t>
  </si>
  <si>
    <t>070101</t>
  </si>
  <si>
    <t>李翔宇</t>
  </si>
  <si>
    <t>胡洋涛</t>
  </si>
  <si>
    <t>080101</t>
  </si>
  <si>
    <t>祝瑜阳</t>
  </si>
  <si>
    <t>白蕙冰</t>
  </si>
  <si>
    <t>王硕</t>
  </si>
  <si>
    <t>蔡瑞康</t>
  </si>
  <si>
    <t>刘世新</t>
  </si>
  <si>
    <t>李惠媛</t>
  </si>
  <si>
    <t>李勇泽</t>
  </si>
  <si>
    <t>郑志</t>
  </si>
  <si>
    <t>090101</t>
  </si>
  <si>
    <t>杨梓豪</t>
  </si>
  <si>
    <t>倪璐</t>
  </si>
  <si>
    <t>陈雨洁</t>
  </si>
  <si>
    <t>申驰</t>
  </si>
  <si>
    <t>李祉音</t>
  </si>
  <si>
    <t>陶子方</t>
  </si>
  <si>
    <t>田子航</t>
  </si>
  <si>
    <t>郭辉</t>
  </si>
  <si>
    <t>李曌</t>
  </si>
  <si>
    <t>刘梅</t>
  </si>
  <si>
    <t>侯记敏</t>
  </si>
  <si>
    <t>郭慧莹</t>
  </si>
  <si>
    <t>党显政</t>
  </si>
  <si>
    <t>曹婷婷</t>
  </si>
  <si>
    <t>胡迎迎</t>
  </si>
  <si>
    <t>赵琦</t>
  </si>
  <si>
    <t>苏富伟</t>
  </si>
  <si>
    <t>刘锦钰</t>
  </si>
  <si>
    <t>刘蓝戈</t>
  </si>
  <si>
    <t>彭靖</t>
  </si>
  <si>
    <t>罗金强</t>
  </si>
  <si>
    <t>张新宇</t>
  </si>
  <si>
    <t>韩文帅</t>
  </si>
  <si>
    <t>李涛</t>
  </si>
  <si>
    <t>晁正</t>
  </si>
  <si>
    <t>张钊</t>
  </si>
  <si>
    <t>李俊凯</t>
  </si>
  <si>
    <t>陶文韬</t>
  </si>
  <si>
    <t>程鹏豪</t>
  </si>
  <si>
    <t>任文慧</t>
  </si>
  <si>
    <t>陈淑贤</t>
  </si>
  <si>
    <t>刘昊</t>
  </si>
  <si>
    <t>张凌瑞</t>
  </si>
  <si>
    <t>赵俊杰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</si>
</sst>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16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Border="1" applyAlignment="1" applyProtection="1">
      <alignment vertical="center"/>
      <protection locked="0"/>
    </xf>
    <xf numFmtId="49" fontId="44" fillId="0" borderId="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horizontal="center" vertical="center"/>
    </xf>
    <xf numFmtId="0" fontId="45" fillId="0" borderId="0" xfId="0" applyFont="1" applyFill="1" applyBorder="1" applyAlignment="1" applyProtection="1">
      <alignment vertical="center"/>
      <protection locked="0"/>
    </xf>
    <xf numFmtId="0" fontId="46" fillId="0" borderId="0" xfId="0" applyFont="1" applyFill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horizontal="center" vertical="center"/>
      <protection locked="0"/>
    </xf>
    <xf numFmtId="176" fontId="46" fillId="0" borderId="0" xfId="0" applyNumberFormat="1" applyFont="1" applyFill="1" applyAlignment="1" applyProtection="1">
      <alignment horizontal="center" vertical="center"/>
      <protection locked="0"/>
    </xf>
    <xf numFmtId="0" fontId="45" fillId="0" borderId="9" xfId="0" applyFont="1" applyFill="1" applyBorder="1" applyAlignment="1" applyProtection="1">
      <alignment horizontal="center" vertical="center" wrapText="1"/>
      <protection locked="0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 applyProtection="1">
      <alignment horizontal="center" vertical="center" wrapText="1"/>
      <protection locked="0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 applyProtection="1">
      <alignment horizontal="center" vertical="center" wrapText="1"/>
      <protection locked="0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8" fontId="47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45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tabSelected="1" zoomScaleSheetLayoutView="100" workbookViewId="0" topLeftCell="A1">
      <selection activeCell="O7" sqref="O7"/>
    </sheetView>
  </sheetViews>
  <sheetFormatPr defaultColWidth="9.00390625" defaultRowHeight="21.75" customHeight="1"/>
  <cols>
    <col min="1" max="1" width="10.125" style="4" customWidth="1"/>
    <col min="2" max="2" width="6.75390625" style="5" customWidth="1"/>
    <col min="3" max="3" width="11.625" style="6" customWidth="1"/>
    <col min="4" max="4" width="7.375" style="7" customWidth="1"/>
    <col min="5" max="5" width="7.375" style="8" customWidth="1"/>
    <col min="6" max="6" width="7.125" style="8" customWidth="1"/>
    <col min="7" max="7" width="9.00390625" style="8" customWidth="1"/>
    <col min="8" max="8" width="7.625" style="8" customWidth="1"/>
    <col min="9" max="9" width="6.50390625" style="9" customWidth="1"/>
    <col min="10" max="10" width="6.625" style="0" customWidth="1"/>
  </cols>
  <sheetData>
    <row r="1" ht="21.75" customHeight="1">
      <c r="A1" s="10" t="s">
        <v>0</v>
      </c>
    </row>
    <row r="2" spans="1:10" ht="48.75" customHeight="1">
      <c r="A2" s="11" t="s">
        <v>1</v>
      </c>
      <c r="B2" s="12"/>
      <c r="C2" s="12"/>
      <c r="D2" s="13"/>
      <c r="E2" s="13"/>
      <c r="F2" s="13"/>
      <c r="G2" s="13"/>
      <c r="H2" s="13"/>
      <c r="I2" s="12"/>
      <c r="J2" s="12"/>
    </row>
    <row r="3" spans="1:10" ht="37.5" customHeight="1">
      <c r="A3" s="14" t="s">
        <v>2</v>
      </c>
      <c r="B3" s="15" t="s">
        <v>3</v>
      </c>
      <c r="C3" s="16" t="s">
        <v>4</v>
      </c>
      <c r="D3" s="17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31" t="s">
        <v>10</v>
      </c>
      <c r="J3" s="16" t="s">
        <v>11</v>
      </c>
    </row>
    <row r="4" spans="1:10" ht="21.75" customHeight="1">
      <c r="A4" s="19" t="s">
        <v>12</v>
      </c>
      <c r="B4" s="20" t="s">
        <v>13</v>
      </c>
      <c r="C4" s="21">
        <v>82022122103</v>
      </c>
      <c r="D4" s="22">
        <v>74.2</v>
      </c>
      <c r="E4" s="23">
        <f>ROUND(D4*0.5,2)</f>
        <v>37.1</v>
      </c>
      <c r="F4" s="24">
        <v>82.8</v>
      </c>
      <c r="G4" s="23">
        <f aca="true" t="shared" si="0" ref="G4:G67">ROUND(F4*0.5,2)</f>
        <v>41.4</v>
      </c>
      <c r="H4" s="23">
        <f aca="true" t="shared" si="1" ref="H4:H67">E4+G4</f>
        <v>78.5</v>
      </c>
      <c r="I4" s="32">
        <v>1</v>
      </c>
      <c r="J4" s="33" t="s">
        <v>14</v>
      </c>
    </row>
    <row r="5" spans="1:10" ht="21.75" customHeight="1">
      <c r="A5" s="19" t="s">
        <v>15</v>
      </c>
      <c r="B5" s="20" t="s">
        <v>13</v>
      </c>
      <c r="C5" s="21">
        <v>82022121225</v>
      </c>
      <c r="D5" s="22">
        <v>72</v>
      </c>
      <c r="E5" s="23">
        <f>ROUND(D5*0.5,2)</f>
        <v>36</v>
      </c>
      <c r="F5" s="24">
        <v>83.6</v>
      </c>
      <c r="G5" s="23">
        <f t="shared" si="0"/>
        <v>41.8</v>
      </c>
      <c r="H5" s="23">
        <f t="shared" si="1"/>
        <v>77.8</v>
      </c>
      <c r="I5" s="32">
        <v>2</v>
      </c>
      <c r="J5" s="34"/>
    </row>
    <row r="6" spans="1:14" ht="21.75" customHeight="1">
      <c r="A6" s="19" t="s">
        <v>16</v>
      </c>
      <c r="B6" s="20" t="s">
        <v>17</v>
      </c>
      <c r="C6" s="21">
        <v>82022120404</v>
      </c>
      <c r="D6" s="22">
        <v>77</v>
      </c>
      <c r="E6" s="23">
        <f>ROUND(D6*0.5,2)</f>
        <v>38.5</v>
      </c>
      <c r="F6" s="24">
        <v>81.4</v>
      </c>
      <c r="G6" s="23">
        <f t="shared" si="0"/>
        <v>40.7</v>
      </c>
      <c r="H6" s="23">
        <f t="shared" si="1"/>
        <v>79.2</v>
      </c>
      <c r="I6" s="32">
        <v>1</v>
      </c>
      <c r="J6" s="33" t="s">
        <v>14</v>
      </c>
      <c r="N6" s="35"/>
    </row>
    <row r="7" spans="1:10" ht="21.75" customHeight="1">
      <c r="A7" s="19" t="s">
        <v>18</v>
      </c>
      <c r="B7" s="20" t="s">
        <v>17</v>
      </c>
      <c r="C7" s="21">
        <v>82022120607</v>
      </c>
      <c r="D7" s="22">
        <v>76.1</v>
      </c>
      <c r="E7" s="23">
        <f>ROUND(D7*0.5,2)</f>
        <v>38.05</v>
      </c>
      <c r="F7" s="24">
        <v>79</v>
      </c>
      <c r="G7" s="23">
        <f t="shared" si="0"/>
        <v>39.5</v>
      </c>
      <c r="H7" s="23">
        <f t="shared" si="1"/>
        <v>77.55</v>
      </c>
      <c r="I7" s="32">
        <v>2</v>
      </c>
      <c r="J7" s="34"/>
    </row>
    <row r="8" spans="1:11" ht="21.75" customHeight="1">
      <c r="A8" s="25" t="s">
        <v>19</v>
      </c>
      <c r="B8" s="26" t="s">
        <v>20</v>
      </c>
      <c r="C8" s="27">
        <v>82022124806</v>
      </c>
      <c r="D8" s="28">
        <v>79.2</v>
      </c>
      <c r="E8" s="23">
        <f>ROUND(79.2*0.5,2)</f>
        <v>39.6</v>
      </c>
      <c r="F8" s="24">
        <v>79.4</v>
      </c>
      <c r="G8" s="23">
        <f t="shared" si="0"/>
        <v>39.7</v>
      </c>
      <c r="H8" s="23">
        <f t="shared" si="1"/>
        <v>79.30000000000001</v>
      </c>
      <c r="I8" s="32">
        <v>1</v>
      </c>
      <c r="J8" s="33" t="s">
        <v>14</v>
      </c>
      <c r="K8" s="35"/>
    </row>
    <row r="9" spans="1:10" ht="21.75" customHeight="1">
      <c r="A9" s="19" t="s">
        <v>21</v>
      </c>
      <c r="B9" s="20" t="s">
        <v>20</v>
      </c>
      <c r="C9" s="21">
        <v>82022122105</v>
      </c>
      <c r="D9" s="22">
        <v>75.7</v>
      </c>
      <c r="E9" s="23">
        <f aca="true" t="shared" si="2" ref="E9:E57">ROUND(D9*0.5,2)</f>
        <v>37.85</v>
      </c>
      <c r="F9" s="24">
        <v>82.4</v>
      </c>
      <c r="G9" s="23">
        <f t="shared" si="0"/>
        <v>41.2</v>
      </c>
      <c r="H9" s="23">
        <f t="shared" si="1"/>
        <v>79.05000000000001</v>
      </c>
      <c r="I9" s="32">
        <v>2</v>
      </c>
      <c r="J9" s="34"/>
    </row>
    <row r="10" spans="1:10" ht="21.75" customHeight="1">
      <c r="A10" s="19" t="s">
        <v>22</v>
      </c>
      <c r="B10" s="20" t="s">
        <v>23</v>
      </c>
      <c r="C10" s="21">
        <v>82022123227</v>
      </c>
      <c r="D10" s="22">
        <v>74.8</v>
      </c>
      <c r="E10" s="23">
        <f t="shared" si="2"/>
        <v>37.4</v>
      </c>
      <c r="F10" s="24">
        <v>81.2</v>
      </c>
      <c r="G10" s="23">
        <f t="shared" si="0"/>
        <v>40.6</v>
      </c>
      <c r="H10" s="23">
        <f t="shared" si="1"/>
        <v>78</v>
      </c>
      <c r="I10" s="32">
        <v>1</v>
      </c>
      <c r="J10" s="33" t="s">
        <v>14</v>
      </c>
    </row>
    <row r="11" spans="1:10" ht="21.75" customHeight="1">
      <c r="A11" s="19" t="s">
        <v>24</v>
      </c>
      <c r="B11" s="20" t="s">
        <v>23</v>
      </c>
      <c r="C11" s="21">
        <v>82022123619</v>
      </c>
      <c r="D11" s="22">
        <v>71.4</v>
      </c>
      <c r="E11" s="23">
        <f t="shared" si="2"/>
        <v>35.7</v>
      </c>
      <c r="F11" s="24">
        <v>80</v>
      </c>
      <c r="G11" s="23">
        <f t="shared" si="0"/>
        <v>40</v>
      </c>
      <c r="H11" s="23">
        <f t="shared" si="1"/>
        <v>75.7</v>
      </c>
      <c r="I11" s="32">
        <v>2</v>
      </c>
      <c r="J11" s="34"/>
    </row>
    <row r="12" spans="1:10" ht="21.75" customHeight="1">
      <c r="A12" s="19" t="s">
        <v>25</v>
      </c>
      <c r="B12" s="20" t="s">
        <v>26</v>
      </c>
      <c r="C12" s="21">
        <v>82022123728</v>
      </c>
      <c r="D12" s="22">
        <v>71.6</v>
      </c>
      <c r="E12" s="23">
        <f t="shared" si="2"/>
        <v>35.8</v>
      </c>
      <c r="F12" s="24">
        <v>82.1</v>
      </c>
      <c r="G12" s="23">
        <f t="shared" si="0"/>
        <v>41.05</v>
      </c>
      <c r="H12" s="23">
        <f t="shared" si="1"/>
        <v>76.85</v>
      </c>
      <c r="I12" s="32">
        <v>1</v>
      </c>
      <c r="J12" s="33" t="s">
        <v>14</v>
      </c>
    </row>
    <row r="13" spans="1:10" ht="21.75" customHeight="1">
      <c r="A13" s="19" t="s">
        <v>27</v>
      </c>
      <c r="B13" s="20" t="s">
        <v>26</v>
      </c>
      <c r="C13" s="21">
        <v>82022121723</v>
      </c>
      <c r="D13" s="22">
        <v>71.9</v>
      </c>
      <c r="E13" s="23">
        <f t="shared" si="2"/>
        <v>35.95</v>
      </c>
      <c r="F13" s="24">
        <v>81</v>
      </c>
      <c r="G13" s="23">
        <f t="shared" si="0"/>
        <v>40.5</v>
      </c>
      <c r="H13" s="23">
        <f t="shared" si="1"/>
        <v>76.45</v>
      </c>
      <c r="I13" s="32">
        <v>2</v>
      </c>
      <c r="J13" s="33" t="s">
        <v>14</v>
      </c>
    </row>
    <row r="14" spans="1:10" ht="21.75" customHeight="1">
      <c r="A14" s="19" t="s">
        <v>28</v>
      </c>
      <c r="B14" s="20" t="s">
        <v>26</v>
      </c>
      <c r="C14" s="21">
        <v>82022121411</v>
      </c>
      <c r="D14" s="22">
        <v>69.4</v>
      </c>
      <c r="E14" s="23">
        <f t="shared" si="2"/>
        <v>34.7</v>
      </c>
      <c r="F14" s="24">
        <v>83.4</v>
      </c>
      <c r="G14" s="23">
        <f t="shared" si="0"/>
        <v>41.7</v>
      </c>
      <c r="H14" s="23">
        <f t="shared" si="1"/>
        <v>76.4</v>
      </c>
      <c r="I14" s="32">
        <v>3</v>
      </c>
      <c r="J14" s="33" t="s">
        <v>14</v>
      </c>
    </row>
    <row r="15" spans="1:10" ht="21.75" customHeight="1">
      <c r="A15" s="19" t="s">
        <v>29</v>
      </c>
      <c r="B15" s="20" t="s">
        <v>26</v>
      </c>
      <c r="C15" s="21">
        <v>82022123301</v>
      </c>
      <c r="D15" s="22">
        <v>67.3</v>
      </c>
      <c r="E15" s="23">
        <f t="shared" si="2"/>
        <v>33.65</v>
      </c>
      <c r="F15" s="24">
        <v>84.4</v>
      </c>
      <c r="G15" s="23">
        <f t="shared" si="0"/>
        <v>42.2</v>
      </c>
      <c r="H15" s="23">
        <f t="shared" si="1"/>
        <v>75.85</v>
      </c>
      <c r="I15" s="32">
        <v>4</v>
      </c>
      <c r="J15" s="33" t="s">
        <v>14</v>
      </c>
    </row>
    <row r="16" spans="1:10" ht="21.75" customHeight="1">
      <c r="A16" s="19" t="s">
        <v>30</v>
      </c>
      <c r="B16" s="20" t="s">
        <v>26</v>
      </c>
      <c r="C16" s="21">
        <v>82022121030</v>
      </c>
      <c r="D16" s="22">
        <v>71.8</v>
      </c>
      <c r="E16" s="23">
        <f t="shared" si="2"/>
        <v>35.9</v>
      </c>
      <c r="F16" s="24">
        <v>79.8</v>
      </c>
      <c r="G16" s="23">
        <f t="shared" si="0"/>
        <v>39.9</v>
      </c>
      <c r="H16" s="23">
        <f t="shared" si="1"/>
        <v>75.8</v>
      </c>
      <c r="I16" s="32">
        <v>5</v>
      </c>
      <c r="J16" s="33" t="s">
        <v>14</v>
      </c>
    </row>
    <row r="17" spans="1:10" ht="21.75" customHeight="1">
      <c r="A17" s="19" t="s">
        <v>31</v>
      </c>
      <c r="B17" s="20" t="s">
        <v>26</v>
      </c>
      <c r="C17" s="21">
        <v>82022121729</v>
      </c>
      <c r="D17" s="22">
        <v>70.8</v>
      </c>
      <c r="E17" s="23">
        <f t="shared" si="2"/>
        <v>35.4</v>
      </c>
      <c r="F17" s="24">
        <v>80</v>
      </c>
      <c r="G17" s="23">
        <f t="shared" si="0"/>
        <v>40</v>
      </c>
      <c r="H17" s="23">
        <f t="shared" si="1"/>
        <v>75.4</v>
      </c>
      <c r="I17" s="32">
        <v>6</v>
      </c>
      <c r="J17" s="33" t="s">
        <v>14</v>
      </c>
    </row>
    <row r="18" spans="1:10" ht="21.75" customHeight="1">
      <c r="A18" s="19" t="s">
        <v>32</v>
      </c>
      <c r="B18" s="20" t="s">
        <v>26</v>
      </c>
      <c r="C18" s="21">
        <v>82022121916</v>
      </c>
      <c r="D18" s="22">
        <v>67.9</v>
      </c>
      <c r="E18" s="23">
        <f t="shared" si="2"/>
        <v>33.95</v>
      </c>
      <c r="F18" s="24">
        <v>82</v>
      </c>
      <c r="G18" s="23">
        <f t="shared" si="0"/>
        <v>41</v>
      </c>
      <c r="H18" s="23">
        <f t="shared" si="1"/>
        <v>74.95</v>
      </c>
      <c r="I18" s="32">
        <v>7</v>
      </c>
      <c r="J18" s="33" t="s">
        <v>14</v>
      </c>
    </row>
    <row r="19" spans="1:10" ht="21.75" customHeight="1">
      <c r="A19" s="19" t="s">
        <v>33</v>
      </c>
      <c r="B19" s="20" t="s">
        <v>26</v>
      </c>
      <c r="C19" s="21">
        <v>82022120901</v>
      </c>
      <c r="D19" s="22">
        <v>67.9</v>
      </c>
      <c r="E19" s="23">
        <f t="shared" si="2"/>
        <v>33.95</v>
      </c>
      <c r="F19" s="24">
        <v>81.4</v>
      </c>
      <c r="G19" s="23">
        <f t="shared" si="0"/>
        <v>40.7</v>
      </c>
      <c r="H19" s="23">
        <f t="shared" si="1"/>
        <v>74.65</v>
      </c>
      <c r="I19" s="32">
        <v>8</v>
      </c>
      <c r="J19" s="34"/>
    </row>
    <row r="20" spans="1:10" ht="21.75" customHeight="1">
      <c r="A20" s="19" t="s">
        <v>34</v>
      </c>
      <c r="B20" s="20" t="s">
        <v>26</v>
      </c>
      <c r="C20" s="21">
        <v>82022120117</v>
      </c>
      <c r="D20" s="22">
        <v>68.7</v>
      </c>
      <c r="E20" s="23">
        <f t="shared" si="2"/>
        <v>34.35</v>
      </c>
      <c r="F20" s="24">
        <v>80.3</v>
      </c>
      <c r="G20" s="23">
        <f t="shared" si="0"/>
        <v>40.15</v>
      </c>
      <c r="H20" s="23">
        <f t="shared" si="1"/>
        <v>74.5</v>
      </c>
      <c r="I20" s="32">
        <v>9</v>
      </c>
      <c r="J20" s="34"/>
    </row>
    <row r="21" spans="1:10" ht="21.75" customHeight="1">
      <c r="A21" s="19" t="s">
        <v>35</v>
      </c>
      <c r="B21" s="20" t="s">
        <v>26</v>
      </c>
      <c r="C21" s="21">
        <v>82022122213</v>
      </c>
      <c r="D21" s="22">
        <v>68.7</v>
      </c>
      <c r="E21" s="23">
        <f t="shared" si="2"/>
        <v>34.35</v>
      </c>
      <c r="F21" s="24">
        <v>80</v>
      </c>
      <c r="G21" s="23">
        <f t="shared" si="0"/>
        <v>40</v>
      </c>
      <c r="H21" s="23">
        <f t="shared" si="1"/>
        <v>74.35</v>
      </c>
      <c r="I21" s="32">
        <v>10</v>
      </c>
      <c r="J21" s="34"/>
    </row>
    <row r="22" spans="1:10" ht="21.75" customHeight="1">
      <c r="A22" s="19" t="s">
        <v>36</v>
      </c>
      <c r="B22" s="20" t="s">
        <v>26</v>
      </c>
      <c r="C22" s="21">
        <v>82022123204</v>
      </c>
      <c r="D22" s="22">
        <v>68.8</v>
      </c>
      <c r="E22" s="23">
        <f t="shared" si="2"/>
        <v>34.4</v>
      </c>
      <c r="F22" s="24">
        <v>79.8</v>
      </c>
      <c r="G22" s="23">
        <f t="shared" si="0"/>
        <v>39.9</v>
      </c>
      <c r="H22" s="23">
        <f t="shared" si="1"/>
        <v>74.3</v>
      </c>
      <c r="I22" s="32">
        <v>11</v>
      </c>
      <c r="J22" s="34"/>
    </row>
    <row r="23" spans="1:10" ht="21.75" customHeight="1">
      <c r="A23" s="19" t="s">
        <v>37</v>
      </c>
      <c r="B23" s="20" t="s">
        <v>26</v>
      </c>
      <c r="C23" s="21">
        <v>82022123506</v>
      </c>
      <c r="D23" s="22">
        <v>68.5</v>
      </c>
      <c r="E23" s="23">
        <f t="shared" si="2"/>
        <v>34.25</v>
      </c>
      <c r="F23" s="24">
        <v>79</v>
      </c>
      <c r="G23" s="23">
        <f t="shared" si="0"/>
        <v>39.5</v>
      </c>
      <c r="H23" s="23">
        <f t="shared" si="1"/>
        <v>73.75</v>
      </c>
      <c r="I23" s="32">
        <v>12</v>
      </c>
      <c r="J23" s="34"/>
    </row>
    <row r="24" spans="1:10" ht="21.75" customHeight="1">
      <c r="A24" s="19" t="s">
        <v>38</v>
      </c>
      <c r="B24" s="20" t="s">
        <v>26</v>
      </c>
      <c r="C24" s="21">
        <v>82022120916</v>
      </c>
      <c r="D24" s="22">
        <v>68.2</v>
      </c>
      <c r="E24" s="23">
        <f t="shared" si="2"/>
        <v>34.1</v>
      </c>
      <c r="F24" s="24">
        <v>78.5</v>
      </c>
      <c r="G24" s="23">
        <f t="shared" si="0"/>
        <v>39.25</v>
      </c>
      <c r="H24" s="23">
        <f t="shared" si="1"/>
        <v>73.35</v>
      </c>
      <c r="I24" s="32">
        <v>13</v>
      </c>
      <c r="J24" s="34"/>
    </row>
    <row r="25" spans="1:10" ht="21.75" customHeight="1">
      <c r="A25" s="19" t="s">
        <v>39</v>
      </c>
      <c r="B25" s="20" t="s">
        <v>26</v>
      </c>
      <c r="C25" s="21">
        <v>82022123304</v>
      </c>
      <c r="D25" s="22">
        <v>68.4</v>
      </c>
      <c r="E25" s="23">
        <f t="shared" si="2"/>
        <v>34.2</v>
      </c>
      <c r="F25" s="24">
        <v>76.8</v>
      </c>
      <c r="G25" s="23">
        <f t="shared" si="0"/>
        <v>38.4</v>
      </c>
      <c r="H25" s="23">
        <f t="shared" si="1"/>
        <v>72.6</v>
      </c>
      <c r="I25" s="32">
        <v>14</v>
      </c>
      <c r="J25" s="34"/>
    </row>
    <row r="26" spans="1:10" ht="21.75" customHeight="1">
      <c r="A26" s="19" t="s">
        <v>40</v>
      </c>
      <c r="B26" s="20" t="s">
        <v>41</v>
      </c>
      <c r="C26" s="21">
        <v>82022122728</v>
      </c>
      <c r="D26" s="22">
        <v>74.2</v>
      </c>
      <c r="E26" s="23">
        <f t="shared" si="2"/>
        <v>37.1</v>
      </c>
      <c r="F26" s="29">
        <v>80.7</v>
      </c>
      <c r="G26" s="23">
        <f t="shared" si="0"/>
        <v>40.35</v>
      </c>
      <c r="H26" s="23">
        <f t="shared" si="1"/>
        <v>77.45</v>
      </c>
      <c r="I26" s="32">
        <v>1</v>
      </c>
      <c r="J26" s="33" t="s">
        <v>14</v>
      </c>
    </row>
    <row r="27" spans="1:10" ht="21.75" customHeight="1">
      <c r="A27" s="19" t="s">
        <v>42</v>
      </c>
      <c r="B27" s="20" t="s">
        <v>41</v>
      </c>
      <c r="C27" s="21">
        <v>82022120718</v>
      </c>
      <c r="D27" s="22">
        <v>70</v>
      </c>
      <c r="E27" s="23">
        <f t="shared" si="2"/>
        <v>35</v>
      </c>
      <c r="F27" s="29">
        <v>82.8</v>
      </c>
      <c r="G27" s="23">
        <f t="shared" si="0"/>
        <v>41.4</v>
      </c>
      <c r="H27" s="23">
        <f t="shared" si="1"/>
        <v>76.4</v>
      </c>
      <c r="I27" s="32">
        <v>2</v>
      </c>
      <c r="J27" s="33" t="s">
        <v>14</v>
      </c>
    </row>
    <row r="28" spans="1:10" ht="21.75" customHeight="1">
      <c r="A28" s="19" t="s">
        <v>43</v>
      </c>
      <c r="B28" s="20" t="s">
        <v>41</v>
      </c>
      <c r="C28" s="21">
        <v>82022121627</v>
      </c>
      <c r="D28" s="22">
        <v>69.6</v>
      </c>
      <c r="E28" s="23">
        <f t="shared" si="2"/>
        <v>34.8</v>
      </c>
      <c r="F28" s="29">
        <v>82.9</v>
      </c>
      <c r="G28" s="23">
        <f t="shared" si="0"/>
        <v>41.45</v>
      </c>
      <c r="H28" s="23">
        <f t="shared" si="1"/>
        <v>76.25</v>
      </c>
      <c r="I28" s="32">
        <v>3</v>
      </c>
      <c r="J28" s="33" t="s">
        <v>14</v>
      </c>
    </row>
    <row r="29" spans="1:10" ht="21.75" customHeight="1">
      <c r="A29" s="19" t="s">
        <v>44</v>
      </c>
      <c r="B29" s="20" t="s">
        <v>41</v>
      </c>
      <c r="C29" s="21">
        <v>82022122023</v>
      </c>
      <c r="D29" s="22">
        <v>70.5</v>
      </c>
      <c r="E29" s="23">
        <f t="shared" si="2"/>
        <v>35.25</v>
      </c>
      <c r="F29" s="29">
        <v>81</v>
      </c>
      <c r="G29" s="23">
        <f t="shared" si="0"/>
        <v>40.5</v>
      </c>
      <c r="H29" s="23">
        <f t="shared" si="1"/>
        <v>75.75</v>
      </c>
      <c r="I29" s="32">
        <v>4</v>
      </c>
      <c r="J29" s="33" t="s">
        <v>14</v>
      </c>
    </row>
    <row r="30" spans="1:10" ht="21.75" customHeight="1">
      <c r="A30" s="19" t="s">
        <v>45</v>
      </c>
      <c r="B30" s="20" t="s">
        <v>41</v>
      </c>
      <c r="C30" s="21">
        <v>82022124620</v>
      </c>
      <c r="D30" s="22">
        <v>69.8</v>
      </c>
      <c r="E30" s="23">
        <f t="shared" si="2"/>
        <v>34.9</v>
      </c>
      <c r="F30" s="29">
        <v>81.7</v>
      </c>
      <c r="G30" s="23">
        <f t="shared" si="0"/>
        <v>40.85</v>
      </c>
      <c r="H30" s="23">
        <f t="shared" si="1"/>
        <v>75.75</v>
      </c>
      <c r="I30" s="32">
        <v>4</v>
      </c>
      <c r="J30" s="33" t="s">
        <v>14</v>
      </c>
    </row>
    <row r="31" spans="1:10" s="3" customFormat="1" ht="21.75" customHeight="1">
      <c r="A31" s="19" t="s">
        <v>46</v>
      </c>
      <c r="B31" s="20" t="s">
        <v>41</v>
      </c>
      <c r="C31" s="21">
        <v>82022124106</v>
      </c>
      <c r="D31" s="22">
        <v>71.9</v>
      </c>
      <c r="E31" s="23">
        <f t="shared" si="2"/>
        <v>35.95</v>
      </c>
      <c r="F31" s="29">
        <v>78</v>
      </c>
      <c r="G31" s="23">
        <f t="shared" si="0"/>
        <v>39</v>
      </c>
      <c r="H31" s="23">
        <f t="shared" si="1"/>
        <v>74.95</v>
      </c>
      <c r="I31" s="32">
        <v>6</v>
      </c>
      <c r="J31" s="33" t="s">
        <v>14</v>
      </c>
    </row>
    <row r="32" spans="1:10" ht="21.75" customHeight="1">
      <c r="A32" s="19" t="s">
        <v>47</v>
      </c>
      <c r="B32" s="20" t="s">
        <v>41</v>
      </c>
      <c r="C32" s="21">
        <v>82022122225</v>
      </c>
      <c r="D32" s="22">
        <v>68.7</v>
      </c>
      <c r="E32" s="23">
        <f t="shared" si="2"/>
        <v>34.35</v>
      </c>
      <c r="F32" s="29">
        <v>81.2</v>
      </c>
      <c r="G32" s="23">
        <f t="shared" si="0"/>
        <v>40.6</v>
      </c>
      <c r="H32" s="23">
        <f t="shared" si="1"/>
        <v>74.95</v>
      </c>
      <c r="I32" s="32">
        <v>6</v>
      </c>
      <c r="J32" s="33" t="s">
        <v>14</v>
      </c>
    </row>
    <row r="33" spans="1:10" ht="21.75" customHeight="1">
      <c r="A33" s="19" t="s">
        <v>48</v>
      </c>
      <c r="B33" s="20" t="s">
        <v>41</v>
      </c>
      <c r="C33" s="21">
        <v>82022120315</v>
      </c>
      <c r="D33" s="22">
        <v>70.2</v>
      </c>
      <c r="E33" s="23">
        <f t="shared" si="2"/>
        <v>35.1</v>
      </c>
      <c r="F33" s="29">
        <v>79</v>
      </c>
      <c r="G33" s="23">
        <f t="shared" si="0"/>
        <v>39.5</v>
      </c>
      <c r="H33" s="23">
        <f t="shared" si="1"/>
        <v>74.6</v>
      </c>
      <c r="I33" s="32">
        <v>8</v>
      </c>
      <c r="J33" s="34"/>
    </row>
    <row r="34" spans="1:10" ht="21.75" customHeight="1">
      <c r="A34" s="19" t="s">
        <v>49</v>
      </c>
      <c r="B34" s="20" t="s">
        <v>41</v>
      </c>
      <c r="C34" s="21">
        <v>82022120726</v>
      </c>
      <c r="D34" s="22">
        <v>68.9</v>
      </c>
      <c r="E34" s="23">
        <f t="shared" si="2"/>
        <v>34.45</v>
      </c>
      <c r="F34" s="23">
        <v>80.1</v>
      </c>
      <c r="G34" s="23">
        <f t="shared" si="0"/>
        <v>40.05</v>
      </c>
      <c r="H34" s="23">
        <f t="shared" si="1"/>
        <v>74.5</v>
      </c>
      <c r="I34" s="32">
        <v>9</v>
      </c>
      <c r="J34" s="34"/>
    </row>
    <row r="35" spans="1:10" ht="21.75" customHeight="1">
      <c r="A35" s="19" t="s">
        <v>50</v>
      </c>
      <c r="B35" s="20" t="s">
        <v>41</v>
      </c>
      <c r="C35" s="21">
        <v>82022123705</v>
      </c>
      <c r="D35" s="22">
        <v>67.4</v>
      </c>
      <c r="E35" s="23">
        <f t="shared" si="2"/>
        <v>33.7</v>
      </c>
      <c r="F35" s="23">
        <v>81.3</v>
      </c>
      <c r="G35" s="23">
        <f t="shared" si="0"/>
        <v>40.65</v>
      </c>
      <c r="H35" s="23">
        <f t="shared" si="1"/>
        <v>74.35</v>
      </c>
      <c r="I35" s="32">
        <v>10</v>
      </c>
      <c r="J35" s="34"/>
    </row>
    <row r="36" spans="1:10" ht="21.75" customHeight="1">
      <c r="A36" s="19" t="s">
        <v>51</v>
      </c>
      <c r="B36" s="20" t="s">
        <v>41</v>
      </c>
      <c r="C36" s="21">
        <v>82022124222</v>
      </c>
      <c r="D36" s="22">
        <v>68.6</v>
      </c>
      <c r="E36" s="23">
        <f t="shared" si="2"/>
        <v>34.3</v>
      </c>
      <c r="F36" s="23">
        <v>79.4</v>
      </c>
      <c r="G36" s="23">
        <f t="shared" si="0"/>
        <v>39.7</v>
      </c>
      <c r="H36" s="23">
        <f t="shared" si="1"/>
        <v>74</v>
      </c>
      <c r="I36" s="32">
        <v>11</v>
      </c>
      <c r="J36" s="34"/>
    </row>
    <row r="37" spans="1:10" ht="21.75" customHeight="1">
      <c r="A37" s="19" t="s">
        <v>52</v>
      </c>
      <c r="B37" s="20" t="s">
        <v>41</v>
      </c>
      <c r="C37" s="21">
        <v>82022124026</v>
      </c>
      <c r="D37" s="22">
        <v>69.6</v>
      </c>
      <c r="E37" s="23">
        <f t="shared" si="2"/>
        <v>34.8</v>
      </c>
      <c r="F37" s="23">
        <v>78.2</v>
      </c>
      <c r="G37" s="23">
        <f t="shared" si="0"/>
        <v>39.1</v>
      </c>
      <c r="H37" s="23">
        <f t="shared" si="1"/>
        <v>73.9</v>
      </c>
      <c r="I37" s="32">
        <v>12</v>
      </c>
      <c r="J37" s="34"/>
    </row>
    <row r="38" spans="1:10" ht="21.75" customHeight="1">
      <c r="A38" s="19" t="s">
        <v>53</v>
      </c>
      <c r="B38" s="20" t="s">
        <v>41</v>
      </c>
      <c r="C38" s="21">
        <v>82022122410</v>
      </c>
      <c r="D38" s="22">
        <v>68.9</v>
      </c>
      <c r="E38" s="23">
        <f t="shared" si="2"/>
        <v>34.45</v>
      </c>
      <c r="F38" s="23">
        <v>78.7</v>
      </c>
      <c r="G38" s="23">
        <f t="shared" si="0"/>
        <v>39.35</v>
      </c>
      <c r="H38" s="23">
        <f t="shared" si="1"/>
        <v>73.80000000000001</v>
      </c>
      <c r="I38" s="32">
        <v>13</v>
      </c>
      <c r="J38" s="34"/>
    </row>
    <row r="39" spans="1:10" ht="21.75" customHeight="1">
      <c r="A39" s="19" t="s">
        <v>54</v>
      </c>
      <c r="B39" s="20" t="s">
        <v>41</v>
      </c>
      <c r="C39" s="21">
        <v>82022124522</v>
      </c>
      <c r="D39" s="22">
        <v>67.9</v>
      </c>
      <c r="E39" s="23">
        <f t="shared" si="2"/>
        <v>33.95</v>
      </c>
      <c r="F39" s="23">
        <v>76.7</v>
      </c>
      <c r="G39" s="23">
        <f t="shared" si="0"/>
        <v>38.35</v>
      </c>
      <c r="H39" s="23">
        <f t="shared" si="1"/>
        <v>72.30000000000001</v>
      </c>
      <c r="I39" s="32">
        <v>14</v>
      </c>
      <c r="J39" s="34"/>
    </row>
    <row r="40" spans="1:10" ht="21.75" customHeight="1">
      <c r="A40" s="19" t="s">
        <v>55</v>
      </c>
      <c r="B40" s="20" t="s">
        <v>56</v>
      </c>
      <c r="C40" s="21">
        <v>82022123224</v>
      </c>
      <c r="D40" s="22">
        <v>72.6</v>
      </c>
      <c r="E40" s="23">
        <f t="shared" si="2"/>
        <v>36.3</v>
      </c>
      <c r="F40" s="24">
        <v>83.4</v>
      </c>
      <c r="G40" s="23">
        <f t="shared" si="0"/>
        <v>41.7</v>
      </c>
      <c r="H40" s="23">
        <f t="shared" si="1"/>
        <v>78</v>
      </c>
      <c r="I40" s="32">
        <v>1</v>
      </c>
      <c r="J40" s="33" t="s">
        <v>14</v>
      </c>
    </row>
    <row r="41" spans="1:10" ht="21.75" customHeight="1">
      <c r="A41" s="19" t="s">
        <v>57</v>
      </c>
      <c r="B41" s="20" t="s">
        <v>56</v>
      </c>
      <c r="C41" s="21">
        <v>82022125212</v>
      </c>
      <c r="D41" s="22">
        <v>69.2</v>
      </c>
      <c r="E41" s="23">
        <f t="shared" si="2"/>
        <v>34.6</v>
      </c>
      <c r="F41" s="24">
        <v>82.6</v>
      </c>
      <c r="G41" s="23">
        <f t="shared" si="0"/>
        <v>41.3</v>
      </c>
      <c r="H41" s="23">
        <f t="shared" si="1"/>
        <v>75.9</v>
      </c>
      <c r="I41" s="32">
        <v>2</v>
      </c>
      <c r="J41" s="33" t="s">
        <v>14</v>
      </c>
    </row>
    <row r="42" spans="1:10" ht="21.75" customHeight="1">
      <c r="A42" s="19" t="s">
        <v>58</v>
      </c>
      <c r="B42" s="20" t="s">
        <v>56</v>
      </c>
      <c r="C42" s="21">
        <v>82022124818</v>
      </c>
      <c r="D42" s="22">
        <v>67.5</v>
      </c>
      <c r="E42" s="23">
        <f t="shared" si="2"/>
        <v>33.75</v>
      </c>
      <c r="F42" s="24">
        <v>84.2</v>
      </c>
      <c r="G42" s="23">
        <f t="shared" si="0"/>
        <v>42.1</v>
      </c>
      <c r="H42" s="23">
        <f t="shared" si="1"/>
        <v>75.85</v>
      </c>
      <c r="I42" s="32">
        <v>3</v>
      </c>
      <c r="J42" s="33" t="s">
        <v>14</v>
      </c>
    </row>
    <row r="43" spans="1:10" ht="21.75" customHeight="1">
      <c r="A43" s="19" t="s">
        <v>59</v>
      </c>
      <c r="B43" s="20" t="s">
        <v>56</v>
      </c>
      <c r="C43" s="21">
        <v>82022121716</v>
      </c>
      <c r="D43" s="22">
        <v>67</v>
      </c>
      <c r="E43" s="23">
        <f t="shared" si="2"/>
        <v>33.5</v>
      </c>
      <c r="F43" s="24">
        <v>84.6</v>
      </c>
      <c r="G43" s="23">
        <f t="shared" si="0"/>
        <v>42.3</v>
      </c>
      <c r="H43" s="23">
        <f t="shared" si="1"/>
        <v>75.8</v>
      </c>
      <c r="I43" s="32">
        <v>4</v>
      </c>
      <c r="J43" s="33" t="s">
        <v>14</v>
      </c>
    </row>
    <row r="44" spans="1:10" ht="21.75" customHeight="1">
      <c r="A44" s="19" t="s">
        <v>60</v>
      </c>
      <c r="B44" s="20" t="s">
        <v>56</v>
      </c>
      <c r="C44" s="21">
        <v>82022125110</v>
      </c>
      <c r="D44" s="22">
        <v>66.3</v>
      </c>
      <c r="E44" s="23">
        <f t="shared" si="2"/>
        <v>33.15</v>
      </c>
      <c r="F44" s="24">
        <v>82.8</v>
      </c>
      <c r="G44" s="23">
        <f t="shared" si="0"/>
        <v>41.4</v>
      </c>
      <c r="H44" s="23">
        <f t="shared" si="1"/>
        <v>74.55</v>
      </c>
      <c r="I44" s="32">
        <v>5</v>
      </c>
      <c r="J44" s="33" t="s">
        <v>14</v>
      </c>
    </row>
    <row r="45" spans="1:10" ht="21.75" customHeight="1">
      <c r="A45" s="19" t="s">
        <v>61</v>
      </c>
      <c r="B45" s="20" t="s">
        <v>56</v>
      </c>
      <c r="C45" s="21">
        <v>82022120327</v>
      </c>
      <c r="D45" s="22">
        <v>65.4</v>
      </c>
      <c r="E45" s="23">
        <f t="shared" si="2"/>
        <v>32.7</v>
      </c>
      <c r="F45" s="24">
        <v>82.8</v>
      </c>
      <c r="G45" s="23">
        <f t="shared" si="0"/>
        <v>41.4</v>
      </c>
      <c r="H45" s="23">
        <f t="shared" si="1"/>
        <v>74.1</v>
      </c>
      <c r="I45" s="32">
        <v>6</v>
      </c>
      <c r="J45" s="33" t="s">
        <v>14</v>
      </c>
    </row>
    <row r="46" spans="1:10" ht="21.75" customHeight="1">
      <c r="A46" s="19" t="s">
        <v>62</v>
      </c>
      <c r="B46" s="20" t="s">
        <v>56</v>
      </c>
      <c r="C46" s="21">
        <v>82022124714</v>
      </c>
      <c r="D46" s="22">
        <v>66.1</v>
      </c>
      <c r="E46" s="23">
        <f t="shared" si="2"/>
        <v>33.05</v>
      </c>
      <c r="F46" s="24">
        <v>82</v>
      </c>
      <c r="G46" s="23">
        <f t="shared" si="0"/>
        <v>41</v>
      </c>
      <c r="H46" s="23">
        <f t="shared" si="1"/>
        <v>74.05</v>
      </c>
      <c r="I46" s="32">
        <v>7</v>
      </c>
      <c r="J46" s="33" t="s">
        <v>14</v>
      </c>
    </row>
    <row r="47" spans="1:10" ht="21.75" customHeight="1">
      <c r="A47" s="19" t="s">
        <v>63</v>
      </c>
      <c r="B47" s="20" t="s">
        <v>56</v>
      </c>
      <c r="C47" s="21">
        <v>82022123910</v>
      </c>
      <c r="D47" s="22">
        <v>65.5</v>
      </c>
      <c r="E47" s="23">
        <f t="shared" si="2"/>
        <v>32.75</v>
      </c>
      <c r="F47" s="24">
        <v>82.6</v>
      </c>
      <c r="G47" s="23">
        <f t="shared" si="0"/>
        <v>41.3</v>
      </c>
      <c r="H47" s="23">
        <f t="shared" si="1"/>
        <v>74.05</v>
      </c>
      <c r="I47" s="32">
        <v>7</v>
      </c>
      <c r="J47" s="33" t="s">
        <v>14</v>
      </c>
    </row>
    <row r="48" spans="1:10" ht="21.75" customHeight="1">
      <c r="A48" s="19" t="s">
        <v>64</v>
      </c>
      <c r="B48" s="20" t="s">
        <v>56</v>
      </c>
      <c r="C48" s="21">
        <v>82022120305</v>
      </c>
      <c r="D48" s="22">
        <v>70</v>
      </c>
      <c r="E48" s="23">
        <f t="shared" si="2"/>
        <v>35</v>
      </c>
      <c r="F48" s="24">
        <v>77.6</v>
      </c>
      <c r="G48" s="23">
        <f t="shared" si="0"/>
        <v>38.8</v>
      </c>
      <c r="H48" s="23">
        <f t="shared" si="1"/>
        <v>73.8</v>
      </c>
      <c r="I48" s="32">
        <v>9</v>
      </c>
      <c r="J48" s="34"/>
    </row>
    <row r="49" spans="1:10" ht="21.75" customHeight="1">
      <c r="A49" s="19" t="s">
        <v>65</v>
      </c>
      <c r="B49" s="20" t="s">
        <v>56</v>
      </c>
      <c r="C49" s="21">
        <v>82022123814</v>
      </c>
      <c r="D49" s="22">
        <v>67.1</v>
      </c>
      <c r="E49" s="23">
        <f t="shared" si="2"/>
        <v>33.55</v>
      </c>
      <c r="F49" s="24">
        <v>80.2</v>
      </c>
      <c r="G49" s="23">
        <f t="shared" si="0"/>
        <v>40.1</v>
      </c>
      <c r="H49" s="23">
        <f t="shared" si="1"/>
        <v>73.65</v>
      </c>
      <c r="I49" s="32">
        <v>10</v>
      </c>
      <c r="J49" s="34"/>
    </row>
    <row r="50" spans="1:10" ht="21.75" customHeight="1">
      <c r="A50" s="19" t="s">
        <v>66</v>
      </c>
      <c r="B50" s="20" t="s">
        <v>56</v>
      </c>
      <c r="C50" s="21">
        <v>82022122104</v>
      </c>
      <c r="D50" s="22">
        <v>66.6</v>
      </c>
      <c r="E50" s="23">
        <f t="shared" si="2"/>
        <v>33.3</v>
      </c>
      <c r="F50" s="24">
        <v>80.6</v>
      </c>
      <c r="G50" s="23">
        <f t="shared" si="0"/>
        <v>40.3</v>
      </c>
      <c r="H50" s="23">
        <f t="shared" si="1"/>
        <v>73.6</v>
      </c>
      <c r="I50" s="32">
        <v>11</v>
      </c>
      <c r="J50" s="34"/>
    </row>
    <row r="51" spans="1:10" ht="21.75" customHeight="1">
      <c r="A51" s="19" t="s">
        <v>67</v>
      </c>
      <c r="B51" s="20" t="s">
        <v>56</v>
      </c>
      <c r="C51" s="21">
        <v>82022124527</v>
      </c>
      <c r="D51" s="22">
        <v>66.1</v>
      </c>
      <c r="E51" s="23">
        <f t="shared" si="2"/>
        <v>33.05</v>
      </c>
      <c r="F51" s="24">
        <v>80.4</v>
      </c>
      <c r="G51" s="23">
        <f t="shared" si="0"/>
        <v>40.2</v>
      </c>
      <c r="H51" s="23">
        <f t="shared" si="1"/>
        <v>73.25</v>
      </c>
      <c r="I51" s="32">
        <v>12</v>
      </c>
      <c r="J51" s="34"/>
    </row>
    <row r="52" spans="1:10" ht="21.75" customHeight="1">
      <c r="A52" s="19" t="s">
        <v>68</v>
      </c>
      <c r="B52" s="20" t="s">
        <v>56</v>
      </c>
      <c r="C52" s="21">
        <v>82022120317</v>
      </c>
      <c r="D52" s="22">
        <v>65.6</v>
      </c>
      <c r="E52" s="23">
        <f t="shared" si="2"/>
        <v>32.8</v>
      </c>
      <c r="F52" s="24">
        <v>80</v>
      </c>
      <c r="G52" s="23">
        <f t="shared" si="0"/>
        <v>40</v>
      </c>
      <c r="H52" s="23">
        <f t="shared" si="1"/>
        <v>72.8</v>
      </c>
      <c r="I52" s="32">
        <v>13</v>
      </c>
      <c r="J52" s="34"/>
    </row>
    <row r="53" spans="1:10" ht="21.75" customHeight="1">
      <c r="A53" s="19" t="s">
        <v>69</v>
      </c>
      <c r="B53" s="20" t="s">
        <v>56</v>
      </c>
      <c r="C53" s="21">
        <v>82022121131</v>
      </c>
      <c r="D53" s="22">
        <v>65.7</v>
      </c>
      <c r="E53" s="23">
        <f t="shared" si="2"/>
        <v>32.85</v>
      </c>
      <c r="F53" s="24">
        <v>79.6</v>
      </c>
      <c r="G53" s="23">
        <f t="shared" si="0"/>
        <v>39.8</v>
      </c>
      <c r="H53" s="23">
        <f t="shared" si="1"/>
        <v>72.65</v>
      </c>
      <c r="I53" s="32">
        <v>14</v>
      </c>
      <c r="J53" s="34"/>
    </row>
    <row r="54" spans="1:10" ht="21.75" customHeight="1">
      <c r="A54" s="19" t="s">
        <v>70</v>
      </c>
      <c r="B54" s="20" t="s">
        <v>56</v>
      </c>
      <c r="C54" s="21">
        <v>82022123028</v>
      </c>
      <c r="D54" s="22">
        <v>65.6</v>
      </c>
      <c r="E54" s="23">
        <f t="shared" si="2"/>
        <v>32.8</v>
      </c>
      <c r="F54" s="24">
        <v>78.6</v>
      </c>
      <c r="G54" s="23">
        <f t="shared" si="0"/>
        <v>39.3</v>
      </c>
      <c r="H54" s="23">
        <f t="shared" si="1"/>
        <v>72.1</v>
      </c>
      <c r="I54" s="32">
        <v>15</v>
      </c>
      <c r="J54" s="34"/>
    </row>
    <row r="55" spans="1:10" ht="21.75" customHeight="1">
      <c r="A55" s="19" t="s">
        <v>71</v>
      </c>
      <c r="B55" s="20" t="s">
        <v>56</v>
      </c>
      <c r="C55" s="21">
        <v>82022122321</v>
      </c>
      <c r="D55" s="22">
        <v>65.2</v>
      </c>
      <c r="E55" s="23">
        <f t="shared" si="2"/>
        <v>32.6</v>
      </c>
      <c r="F55" s="24">
        <v>75.8</v>
      </c>
      <c r="G55" s="23">
        <f t="shared" si="0"/>
        <v>37.9</v>
      </c>
      <c r="H55" s="23">
        <f t="shared" si="1"/>
        <v>70.5</v>
      </c>
      <c r="I55" s="32">
        <v>16</v>
      </c>
      <c r="J55" s="34"/>
    </row>
    <row r="56" spans="1:10" ht="21.75" customHeight="1">
      <c r="A56" s="19" t="s">
        <v>72</v>
      </c>
      <c r="B56" s="20" t="s">
        <v>73</v>
      </c>
      <c r="C56" s="21">
        <v>82022124612</v>
      </c>
      <c r="D56" s="22">
        <v>75.9</v>
      </c>
      <c r="E56" s="23">
        <f t="shared" si="2"/>
        <v>37.95</v>
      </c>
      <c r="F56" s="24">
        <v>79.6</v>
      </c>
      <c r="G56" s="23">
        <f t="shared" si="0"/>
        <v>39.8</v>
      </c>
      <c r="H56" s="23">
        <f t="shared" si="1"/>
        <v>77.75</v>
      </c>
      <c r="I56" s="32">
        <v>1</v>
      </c>
      <c r="J56" s="33" t="s">
        <v>14</v>
      </c>
    </row>
    <row r="57" spans="1:10" ht="21.75" customHeight="1">
      <c r="A57" s="19" t="s">
        <v>74</v>
      </c>
      <c r="B57" s="20" t="s">
        <v>73</v>
      </c>
      <c r="C57" s="21">
        <v>82022124204</v>
      </c>
      <c r="D57" s="22">
        <v>67.9</v>
      </c>
      <c r="E57" s="23">
        <f t="shared" si="2"/>
        <v>33.95</v>
      </c>
      <c r="F57" s="24">
        <v>78.8</v>
      </c>
      <c r="G57" s="23">
        <f t="shared" si="0"/>
        <v>39.4</v>
      </c>
      <c r="H57" s="23">
        <f t="shared" si="1"/>
        <v>73.35</v>
      </c>
      <c r="I57" s="32">
        <v>2</v>
      </c>
      <c r="J57" s="34"/>
    </row>
    <row r="58" spans="1:10" ht="21.75" customHeight="1">
      <c r="A58" s="25" t="s">
        <v>75</v>
      </c>
      <c r="B58" s="26" t="s">
        <v>76</v>
      </c>
      <c r="C58" s="27">
        <v>82022122025</v>
      </c>
      <c r="D58" s="28">
        <v>75.1</v>
      </c>
      <c r="E58" s="23">
        <f>ROUND(75.1*0.5,2)</f>
        <v>37.55</v>
      </c>
      <c r="F58" s="29">
        <v>80.8</v>
      </c>
      <c r="G58" s="23">
        <f t="shared" si="0"/>
        <v>40.4</v>
      </c>
      <c r="H58" s="23">
        <f t="shared" si="1"/>
        <v>77.94999999999999</v>
      </c>
      <c r="I58" s="32">
        <v>1</v>
      </c>
      <c r="J58" s="33" t="s">
        <v>14</v>
      </c>
    </row>
    <row r="59" spans="1:10" ht="21.75" customHeight="1">
      <c r="A59" s="19" t="s">
        <v>77</v>
      </c>
      <c r="B59" s="20" t="s">
        <v>76</v>
      </c>
      <c r="C59" s="21">
        <v>82022122927</v>
      </c>
      <c r="D59" s="22">
        <v>72.2</v>
      </c>
      <c r="E59" s="23">
        <f>ROUND(D59*0.5,2)</f>
        <v>36.1</v>
      </c>
      <c r="F59" s="23">
        <v>77.5</v>
      </c>
      <c r="G59" s="23">
        <f t="shared" si="0"/>
        <v>38.75</v>
      </c>
      <c r="H59" s="23">
        <f t="shared" si="1"/>
        <v>74.85</v>
      </c>
      <c r="I59" s="32">
        <v>2</v>
      </c>
      <c r="J59" s="34"/>
    </row>
    <row r="60" spans="1:10" ht="21.75" customHeight="1">
      <c r="A60" s="19" t="s">
        <v>78</v>
      </c>
      <c r="B60" s="20" t="s">
        <v>79</v>
      </c>
      <c r="C60" s="21">
        <v>82022123511</v>
      </c>
      <c r="D60" s="22">
        <v>73.3</v>
      </c>
      <c r="E60" s="23">
        <f>ROUND(D60*0.5,2)</f>
        <v>36.65</v>
      </c>
      <c r="F60" s="23">
        <v>83</v>
      </c>
      <c r="G60" s="23">
        <f t="shared" si="0"/>
        <v>41.5</v>
      </c>
      <c r="H60" s="23">
        <f t="shared" si="1"/>
        <v>78.15</v>
      </c>
      <c r="I60" s="32">
        <v>1</v>
      </c>
      <c r="J60" s="33" t="s">
        <v>14</v>
      </c>
    </row>
    <row r="61" spans="1:10" ht="21.75" customHeight="1">
      <c r="A61" s="19" t="s">
        <v>80</v>
      </c>
      <c r="B61" s="26" t="s">
        <v>79</v>
      </c>
      <c r="C61" s="27">
        <v>82022124130</v>
      </c>
      <c r="D61" s="28">
        <v>73.2</v>
      </c>
      <c r="E61" s="23">
        <f>ROUND(73.2*0.5,2)</f>
        <v>36.6</v>
      </c>
      <c r="F61" s="23">
        <v>81</v>
      </c>
      <c r="G61" s="23">
        <f t="shared" si="0"/>
        <v>40.5</v>
      </c>
      <c r="H61" s="23">
        <f t="shared" si="1"/>
        <v>77.1</v>
      </c>
      <c r="I61" s="32">
        <v>2</v>
      </c>
      <c r="J61" s="33" t="s">
        <v>14</v>
      </c>
    </row>
    <row r="62" spans="1:10" ht="21.75" customHeight="1">
      <c r="A62" s="19" t="s">
        <v>81</v>
      </c>
      <c r="B62" s="20" t="s">
        <v>79</v>
      </c>
      <c r="C62" s="21">
        <v>82022123518</v>
      </c>
      <c r="D62" s="22">
        <v>70.2</v>
      </c>
      <c r="E62" s="23">
        <f aca="true" t="shared" si="3" ref="E62:E102">ROUND(D62*0.5,2)</f>
        <v>35.1</v>
      </c>
      <c r="F62" s="23">
        <v>81.2</v>
      </c>
      <c r="G62" s="23">
        <f t="shared" si="0"/>
        <v>40.6</v>
      </c>
      <c r="H62" s="23">
        <f t="shared" si="1"/>
        <v>75.7</v>
      </c>
      <c r="I62" s="32">
        <v>3</v>
      </c>
      <c r="J62" s="33" t="s">
        <v>14</v>
      </c>
    </row>
    <row r="63" spans="1:10" ht="21.75" customHeight="1">
      <c r="A63" s="19" t="s">
        <v>82</v>
      </c>
      <c r="B63" s="20" t="s">
        <v>79</v>
      </c>
      <c r="C63" s="21">
        <v>82022125026</v>
      </c>
      <c r="D63" s="22">
        <v>70.2</v>
      </c>
      <c r="E63" s="23">
        <f t="shared" si="3"/>
        <v>35.1</v>
      </c>
      <c r="F63" s="23">
        <v>80.7</v>
      </c>
      <c r="G63" s="23">
        <f t="shared" si="0"/>
        <v>40.35</v>
      </c>
      <c r="H63" s="23">
        <f t="shared" si="1"/>
        <v>75.45</v>
      </c>
      <c r="I63" s="32">
        <v>4</v>
      </c>
      <c r="J63" s="33" t="s">
        <v>14</v>
      </c>
    </row>
    <row r="64" spans="1:10" ht="21.75" customHeight="1">
      <c r="A64" s="19" t="s">
        <v>83</v>
      </c>
      <c r="B64" s="20" t="s">
        <v>79</v>
      </c>
      <c r="C64" s="21">
        <v>82022120313</v>
      </c>
      <c r="D64" s="30">
        <v>72.2</v>
      </c>
      <c r="E64" s="23">
        <f t="shared" si="3"/>
        <v>36.1</v>
      </c>
      <c r="F64" s="23">
        <v>78.3</v>
      </c>
      <c r="G64" s="23">
        <f t="shared" si="0"/>
        <v>39.15</v>
      </c>
      <c r="H64" s="23">
        <f t="shared" si="1"/>
        <v>75.25</v>
      </c>
      <c r="I64" s="32">
        <v>5</v>
      </c>
      <c r="J64" s="34"/>
    </row>
    <row r="65" spans="1:10" ht="21.75" customHeight="1">
      <c r="A65" s="19" t="s">
        <v>84</v>
      </c>
      <c r="B65" s="20" t="s">
        <v>79</v>
      </c>
      <c r="C65" s="21">
        <v>82022124201</v>
      </c>
      <c r="D65" s="22">
        <v>69.7</v>
      </c>
      <c r="E65" s="23">
        <f t="shared" si="3"/>
        <v>34.85</v>
      </c>
      <c r="F65" s="23">
        <v>80.8</v>
      </c>
      <c r="G65" s="23">
        <f t="shared" si="0"/>
        <v>40.4</v>
      </c>
      <c r="H65" s="23">
        <f t="shared" si="1"/>
        <v>75.25</v>
      </c>
      <c r="I65" s="32">
        <v>5</v>
      </c>
      <c r="J65" s="34"/>
    </row>
    <row r="66" spans="1:10" ht="21.75" customHeight="1">
      <c r="A66" s="19" t="s">
        <v>85</v>
      </c>
      <c r="B66" s="20" t="s">
        <v>79</v>
      </c>
      <c r="C66" s="21">
        <v>82022123808</v>
      </c>
      <c r="D66" s="22">
        <v>69.8</v>
      </c>
      <c r="E66" s="23">
        <f t="shared" si="3"/>
        <v>34.9</v>
      </c>
      <c r="F66" s="23">
        <v>79.5</v>
      </c>
      <c r="G66" s="23">
        <f t="shared" si="0"/>
        <v>39.75</v>
      </c>
      <c r="H66" s="23">
        <f t="shared" si="1"/>
        <v>74.65</v>
      </c>
      <c r="I66" s="32">
        <v>7</v>
      </c>
      <c r="J66" s="34"/>
    </row>
    <row r="67" spans="1:10" ht="21.75" customHeight="1">
      <c r="A67" s="19" t="s">
        <v>86</v>
      </c>
      <c r="B67" s="20" t="s">
        <v>79</v>
      </c>
      <c r="C67" s="21">
        <v>82022124205</v>
      </c>
      <c r="D67" s="22">
        <v>70.3</v>
      </c>
      <c r="E67" s="23">
        <f t="shared" si="3"/>
        <v>35.15</v>
      </c>
      <c r="F67" s="23">
        <v>78.4</v>
      </c>
      <c r="G67" s="23">
        <f t="shared" si="0"/>
        <v>39.2</v>
      </c>
      <c r="H67" s="23">
        <f t="shared" si="1"/>
        <v>74.35</v>
      </c>
      <c r="I67" s="32">
        <v>8</v>
      </c>
      <c r="J67" s="34"/>
    </row>
    <row r="68" spans="1:10" ht="21.75" customHeight="1">
      <c r="A68" s="19" t="s">
        <v>87</v>
      </c>
      <c r="B68" s="20" t="s">
        <v>88</v>
      </c>
      <c r="C68" s="21">
        <v>82022120206</v>
      </c>
      <c r="D68" s="22">
        <v>73.3</v>
      </c>
      <c r="E68" s="23">
        <f t="shared" si="3"/>
        <v>36.65</v>
      </c>
      <c r="F68" s="24">
        <v>81.9</v>
      </c>
      <c r="G68" s="23">
        <f aca="true" t="shared" si="4" ref="G68:G102">ROUND(F68*0.5,2)</f>
        <v>40.95</v>
      </c>
      <c r="H68" s="23">
        <f aca="true" t="shared" si="5" ref="H68:H102">E68+G68</f>
        <v>77.6</v>
      </c>
      <c r="I68" s="32">
        <v>1</v>
      </c>
      <c r="J68" s="33" t="s">
        <v>14</v>
      </c>
    </row>
    <row r="69" spans="1:10" ht="21.75" customHeight="1">
      <c r="A69" s="19" t="s">
        <v>89</v>
      </c>
      <c r="B69" s="20" t="s">
        <v>88</v>
      </c>
      <c r="C69" s="21">
        <v>82022122613</v>
      </c>
      <c r="D69" s="22">
        <v>72.8</v>
      </c>
      <c r="E69" s="23">
        <f t="shared" si="3"/>
        <v>36.4</v>
      </c>
      <c r="F69" s="24">
        <v>81.78</v>
      </c>
      <c r="G69" s="23">
        <f t="shared" si="4"/>
        <v>40.89</v>
      </c>
      <c r="H69" s="23">
        <f t="shared" si="5"/>
        <v>77.28999999999999</v>
      </c>
      <c r="I69" s="32">
        <v>2</v>
      </c>
      <c r="J69" s="33" t="s">
        <v>14</v>
      </c>
    </row>
    <row r="70" spans="1:10" ht="21.75" customHeight="1">
      <c r="A70" s="19" t="s">
        <v>90</v>
      </c>
      <c r="B70" s="20" t="s">
        <v>88</v>
      </c>
      <c r="C70" s="21">
        <v>82022123203</v>
      </c>
      <c r="D70" s="22">
        <v>71.4</v>
      </c>
      <c r="E70" s="23">
        <f t="shared" si="3"/>
        <v>35.7</v>
      </c>
      <c r="F70" s="24">
        <v>82.96</v>
      </c>
      <c r="G70" s="23">
        <f t="shared" si="4"/>
        <v>41.48</v>
      </c>
      <c r="H70" s="23">
        <f t="shared" si="5"/>
        <v>77.18</v>
      </c>
      <c r="I70" s="32">
        <v>3</v>
      </c>
      <c r="J70" s="33" t="s">
        <v>14</v>
      </c>
    </row>
    <row r="71" spans="1:10" ht="21.75" customHeight="1">
      <c r="A71" s="19" t="s">
        <v>91</v>
      </c>
      <c r="B71" s="20" t="s">
        <v>88</v>
      </c>
      <c r="C71" s="21">
        <v>82022122412</v>
      </c>
      <c r="D71" s="22">
        <v>70.7</v>
      </c>
      <c r="E71" s="23">
        <f t="shared" si="3"/>
        <v>35.35</v>
      </c>
      <c r="F71" s="24">
        <v>82.5</v>
      </c>
      <c r="G71" s="23">
        <f t="shared" si="4"/>
        <v>41.25</v>
      </c>
      <c r="H71" s="23">
        <f t="shared" si="5"/>
        <v>76.6</v>
      </c>
      <c r="I71" s="32">
        <v>4</v>
      </c>
      <c r="J71" s="33" t="s">
        <v>14</v>
      </c>
    </row>
    <row r="72" spans="1:10" ht="21.75" customHeight="1">
      <c r="A72" s="19" t="s">
        <v>92</v>
      </c>
      <c r="B72" s="20" t="s">
        <v>88</v>
      </c>
      <c r="C72" s="21">
        <v>82022123610</v>
      </c>
      <c r="D72" s="22">
        <v>68.8</v>
      </c>
      <c r="E72" s="23">
        <f t="shared" si="3"/>
        <v>34.4</v>
      </c>
      <c r="F72" s="24">
        <v>84.24</v>
      </c>
      <c r="G72" s="23">
        <f t="shared" si="4"/>
        <v>42.12</v>
      </c>
      <c r="H72" s="23">
        <f t="shared" si="5"/>
        <v>76.52</v>
      </c>
      <c r="I72" s="32">
        <v>5</v>
      </c>
      <c r="J72" s="33" t="s">
        <v>14</v>
      </c>
    </row>
    <row r="73" spans="1:10" ht="21.75" customHeight="1">
      <c r="A73" s="19" t="s">
        <v>93</v>
      </c>
      <c r="B73" s="20" t="s">
        <v>88</v>
      </c>
      <c r="C73" s="21">
        <v>82022125209</v>
      </c>
      <c r="D73" s="22">
        <v>69.8</v>
      </c>
      <c r="E73" s="23">
        <f t="shared" si="3"/>
        <v>34.9</v>
      </c>
      <c r="F73" s="24">
        <v>82.56</v>
      </c>
      <c r="G73" s="23">
        <f t="shared" si="4"/>
        <v>41.28</v>
      </c>
      <c r="H73" s="23">
        <f t="shared" si="5"/>
        <v>76.18</v>
      </c>
      <c r="I73" s="32">
        <v>6</v>
      </c>
      <c r="J73" s="34"/>
    </row>
    <row r="74" spans="1:10" ht="21.75" customHeight="1">
      <c r="A74" s="19" t="s">
        <v>94</v>
      </c>
      <c r="B74" s="20" t="s">
        <v>88</v>
      </c>
      <c r="C74" s="21">
        <v>82022122707</v>
      </c>
      <c r="D74" s="22">
        <v>71.5</v>
      </c>
      <c r="E74" s="23">
        <f t="shared" si="3"/>
        <v>35.75</v>
      </c>
      <c r="F74" s="24">
        <v>80.84</v>
      </c>
      <c r="G74" s="23">
        <f t="shared" si="4"/>
        <v>40.42</v>
      </c>
      <c r="H74" s="23">
        <f t="shared" si="5"/>
        <v>76.17</v>
      </c>
      <c r="I74" s="32">
        <v>7</v>
      </c>
      <c r="J74" s="34"/>
    </row>
    <row r="75" spans="1:10" ht="21.75" customHeight="1">
      <c r="A75" s="19" t="s">
        <v>95</v>
      </c>
      <c r="B75" s="20" t="s">
        <v>88</v>
      </c>
      <c r="C75" s="21">
        <v>82022122609</v>
      </c>
      <c r="D75" s="22">
        <v>69.6</v>
      </c>
      <c r="E75" s="23">
        <f t="shared" si="3"/>
        <v>34.8</v>
      </c>
      <c r="F75" s="24">
        <v>82.38</v>
      </c>
      <c r="G75" s="23">
        <f t="shared" si="4"/>
        <v>41.19</v>
      </c>
      <c r="H75" s="23">
        <f t="shared" si="5"/>
        <v>75.99</v>
      </c>
      <c r="I75" s="32">
        <v>8</v>
      </c>
      <c r="J75" s="34"/>
    </row>
    <row r="76" spans="1:10" ht="21.75" customHeight="1">
      <c r="A76" s="19" t="s">
        <v>96</v>
      </c>
      <c r="B76" s="20" t="s">
        <v>88</v>
      </c>
      <c r="C76" s="21">
        <v>82022123911</v>
      </c>
      <c r="D76" s="22">
        <v>70.3</v>
      </c>
      <c r="E76" s="23">
        <f t="shared" si="3"/>
        <v>35.15</v>
      </c>
      <c r="F76" s="24">
        <v>81.24</v>
      </c>
      <c r="G76" s="23">
        <f t="shared" si="4"/>
        <v>40.62</v>
      </c>
      <c r="H76" s="23">
        <f t="shared" si="5"/>
        <v>75.77</v>
      </c>
      <c r="I76" s="32">
        <v>9</v>
      </c>
      <c r="J76" s="34"/>
    </row>
    <row r="77" spans="1:10" ht="21.75" customHeight="1">
      <c r="A77" s="19" t="s">
        <v>97</v>
      </c>
      <c r="B77" s="20" t="s">
        <v>88</v>
      </c>
      <c r="C77" s="21">
        <v>82022122122</v>
      </c>
      <c r="D77" s="22">
        <v>68.8</v>
      </c>
      <c r="E77" s="23">
        <f t="shared" si="3"/>
        <v>34.4</v>
      </c>
      <c r="F77" s="24">
        <v>81.84</v>
      </c>
      <c r="G77" s="23">
        <f t="shared" si="4"/>
        <v>40.92</v>
      </c>
      <c r="H77" s="23">
        <f t="shared" si="5"/>
        <v>75.32</v>
      </c>
      <c r="I77" s="32">
        <v>10</v>
      </c>
      <c r="J77" s="34"/>
    </row>
    <row r="78" spans="1:10" ht="21.75" customHeight="1">
      <c r="A78" s="19" t="s">
        <v>98</v>
      </c>
      <c r="B78" s="20" t="s">
        <v>88</v>
      </c>
      <c r="C78" s="21">
        <v>82022122220</v>
      </c>
      <c r="D78" s="22">
        <v>68.9</v>
      </c>
      <c r="E78" s="23">
        <f t="shared" si="3"/>
        <v>34.45</v>
      </c>
      <c r="F78" s="24">
        <v>81.4</v>
      </c>
      <c r="G78" s="23">
        <f t="shared" si="4"/>
        <v>40.7</v>
      </c>
      <c r="H78" s="23">
        <f t="shared" si="5"/>
        <v>75.15</v>
      </c>
      <c r="I78" s="32">
        <v>11</v>
      </c>
      <c r="J78" s="34"/>
    </row>
    <row r="79" spans="1:10" ht="21.75" customHeight="1">
      <c r="A79" s="19" t="s">
        <v>99</v>
      </c>
      <c r="B79" s="36">
        <v>100101</v>
      </c>
      <c r="C79" s="21">
        <v>82022124122</v>
      </c>
      <c r="D79" s="22">
        <v>64</v>
      </c>
      <c r="E79" s="23">
        <f t="shared" si="3"/>
        <v>32</v>
      </c>
      <c r="F79" s="24">
        <v>82.6</v>
      </c>
      <c r="G79" s="23">
        <f t="shared" si="4"/>
        <v>41.3</v>
      </c>
      <c r="H79" s="23">
        <f t="shared" si="5"/>
        <v>73.3</v>
      </c>
      <c r="I79" s="32">
        <v>1</v>
      </c>
      <c r="J79" s="33" t="s">
        <v>14</v>
      </c>
    </row>
    <row r="80" spans="1:10" ht="21.75" customHeight="1">
      <c r="A80" s="19" t="s">
        <v>100</v>
      </c>
      <c r="B80" s="36">
        <v>100101</v>
      </c>
      <c r="C80" s="21">
        <v>82022123532</v>
      </c>
      <c r="D80" s="22">
        <v>64.3</v>
      </c>
      <c r="E80" s="23">
        <f t="shared" si="3"/>
        <v>32.15</v>
      </c>
      <c r="F80" s="24">
        <v>80.8</v>
      </c>
      <c r="G80" s="23">
        <f t="shared" si="4"/>
        <v>40.4</v>
      </c>
      <c r="H80" s="23">
        <f t="shared" si="5"/>
        <v>72.55</v>
      </c>
      <c r="I80" s="32">
        <v>2</v>
      </c>
      <c r="J80" s="34"/>
    </row>
    <row r="81" spans="1:10" ht="21.75" customHeight="1">
      <c r="A81" s="19" t="s">
        <v>101</v>
      </c>
      <c r="B81" s="36">
        <v>110101</v>
      </c>
      <c r="C81" s="21">
        <v>82022120632</v>
      </c>
      <c r="D81" s="22">
        <v>68.6</v>
      </c>
      <c r="E81" s="23">
        <f t="shared" si="3"/>
        <v>34.3</v>
      </c>
      <c r="F81" s="24">
        <v>81.8</v>
      </c>
      <c r="G81" s="23">
        <f t="shared" si="4"/>
        <v>40.9</v>
      </c>
      <c r="H81" s="23">
        <f t="shared" si="5"/>
        <v>75.19999999999999</v>
      </c>
      <c r="I81" s="32">
        <v>1</v>
      </c>
      <c r="J81" s="33" t="s">
        <v>14</v>
      </c>
    </row>
    <row r="82" spans="1:10" ht="21.75" customHeight="1">
      <c r="A82" s="19" t="s">
        <v>102</v>
      </c>
      <c r="B82" s="36">
        <v>110101</v>
      </c>
      <c r="C82" s="21">
        <v>82022121706</v>
      </c>
      <c r="D82" s="22">
        <v>68.7</v>
      </c>
      <c r="E82" s="23">
        <f t="shared" si="3"/>
        <v>34.35</v>
      </c>
      <c r="F82" s="24">
        <v>80.2</v>
      </c>
      <c r="G82" s="23">
        <f t="shared" si="4"/>
        <v>40.1</v>
      </c>
      <c r="H82" s="23">
        <f t="shared" si="5"/>
        <v>74.45</v>
      </c>
      <c r="I82" s="32">
        <v>2</v>
      </c>
      <c r="J82" s="34"/>
    </row>
    <row r="83" spans="1:10" ht="21.75" customHeight="1">
      <c r="A83" s="19" t="s">
        <v>103</v>
      </c>
      <c r="B83" s="36">
        <v>120201</v>
      </c>
      <c r="C83" s="21">
        <v>82022123902</v>
      </c>
      <c r="D83" s="22">
        <v>74.8</v>
      </c>
      <c r="E83" s="23">
        <f t="shared" si="3"/>
        <v>37.4</v>
      </c>
      <c r="F83" s="29">
        <v>81.6</v>
      </c>
      <c r="G83" s="23">
        <f t="shared" si="4"/>
        <v>40.8</v>
      </c>
      <c r="H83" s="23">
        <f t="shared" si="5"/>
        <v>78.19999999999999</v>
      </c>
      <c r="I83" s="32">
        <v>1</v>
      </c>
      <c r="J83" s="33" t="s">
        <v>14</v>
      </c>
    </row>
    <row r="84" spans="1:10" ht="21.75" customHeight="1">
      <c r="A84" s="19" t="s">
        <v>104</v>
      </c>
      <c r="B84" s="36">
        <v>120201</v>
      </c>
      <c r="C84" s="21">
        <v>82022121931</v>
      </c>
      <c r="D84" s="22">
        <v>71.6</v>
      </c>
      <c r="E84" s="23">
        <f t="shared" si="3"/>
        <v>35.8</v>
      </c>
      <c r="F84" s="29">
        <v>83.2</v>
      </c>
      <c r="G84" s="23">
        <f t="shared" si="4"/>
        <v>41.6</v>
      </c>
      <c r="H84" s="23">
        <f t="shared" si="5"/>
        <v>77.4</v>
      </c>
      <c r="I84" s="32">
        <v>2</v>
      </c>
      <c r="J84" s="33" t="s">
        <v>14</v>
      </c>
    </row>
    <row r="85" spans="1:10" ht="21.75" customHeight="1">
      <c r="A85" s="19" t="s">
        <v>105</v>
      </c>
      <c r="B85" s="36">
        <v>120201</v>
      </c>
      <c r="C85" s="21">
        <v>82022121311</v>
      </c>
      <c r="D85" s="22">
        <v>70.9</v>
      </c>
      <c r="E85" s="23">
        <f t="shared" si="3"/>
        <v>35.45</v>
      </c>
      <c r="F85" s="29">
        <v>83.4</v>
      </c>
      <c r="G85" s="23">
        <f t="shared" si="4"/>
        <v>41.7</v>
      </c>
      <c r="H85" s="23">
        <f t="shared" si="5"/>
        <v>77.15</v>
      </c>
      <c r="I85" s="32">
        <v>3</v>
      </c>
      <c r="J85" s="33" t="s">
        <v>14</v>
      </c>
    </row>
    <row r="86" spans="1:10" s="3" customFormat="1" ht="21.75" customHeight="1">
      <c r="A86" s="19" t="s">
        <v>106</v>
      </c>
      <c r="B86" s="36">
        <v>120201</v>
      </c>
      <c r="C86" s="21">
        <v>82022122111</v>
      </c>
      <c r="D86" s="22">
        <v>70.6</v>
      </c>
      <c r="E86" s="23">
        <f t="shared" si="3"/>
        <v>35.3</v>
      </c>
      <c r="F86" s="29">
        <v>83.2</v>
      </c>
      <c r="G86" s="23">
        <f t="shared" si="4"/>
        <v>41.6</v>
      </c>
      <c r="H86" s="23">
        <f t="shared" si="5"/>
        <v>76.9</v>
      </c>
      <c r="I86" s="32">
        <v>4</v>
      </c>
      <c r="J86" s="33" t="s">
        <v>14</v>
      </c>
    </row>
    <row r="87" spans="1:10" ht="21.75" customHeight="1">
      <c r="A87" s="19" t="s">
        <v>107</v>
      </c>
      <c r="B87" s="36">
        <v>120201</v>
      </c>
      <c r="C87" s="21">
        <v>82022124421</v>
      </c>
      <c r="D87" s="22">
        <v>70.6</v>
      </c>
      <c r="E87" s="23">
        <f t="shared" si="3"/>
        <v>35.3</v>
      </c>
      <c r="F87" s="29">
        <v>82.4</v>
      </c>
      <c r="G87" s="23">
        <f t="shared" si="4"/>
        <v>41.2</v>
      </c>
      <c r="H87" s="23">
        <f t="shared" si="5"/>
        <v>76.5</v>
      </c>
      <c r="I87" s="32">
        <v>5</v>
      </c>
      <c r="J87" s="33" t="s">
        <v>14</v>
      </c>
    </row>
    <row r="88" spans="1:10" ht="21.75" customHeight="1">
      <c r="A88" s="19" t="s">
        <v>108</v>
      </c>
      <c r="B88" s="36">
        <v>120201</v>
      </c>
      <c r="C88" s="21">
        <v>82022123413</v>
      </c>
      <c r="D88" s="22">
        <v>70.1</v>
      </c>
      <c r="E88" s="23">
        <f t="shared" si="3"/>
        <v>35.05</v>
      </c>
      <c r="F88" s="29">
        <v>82.4</v>
      </c>
      <c r="G88" s="23">
        <f t="shared" si="4"/>
        <v>41.2</v>
      </c>
      <c r="H88" s="23">
        <f t="shared" si="5"/>
        <v>76.25</v>
      </c>
      <c r="I88" s="32">
        <v>6</v>
      </c>
      <c r="J88" s="33" t="s">
        <v>14</v>
      </c>
    </row>
    <row r="89" spans="1:10" ht="21.75" customHeight="1">
      <c r="A89" s="19" t="s">
        <v>109</v>
      </c>
      <c r="B89" s="36">
        <v>120201</v>
      </c>
      <c r="C89" s="21">
        <v>82022122502</v>
      </c>
      <c r="D89" s="22">
        <v>67.3</v>
      </c>
      <c r="E89" s="23">
        <f t="shared" si="3"/>
        <v>33.65</v>
      </c>
      <c r="F89" s="29">
        <v>84.8</v>
      </c>
      <c r="G89" s="23">
        <f t="shared" si="4"/>
        <v>42.4</v>
      </c>
      <c r="H89" s="23">
        <f t="shared" si="5"/>
        <v>76.05</v>
      </c>
      <c r="I89" s="32">
        <v>7</v>
      </c>
      <c r="J89" s="33" t="s">
        <v>14</v>
      </c>
    </row>
    <row r="90" spans="1:10" ht="21.75" customHeight="1">
      <c r="A90" s="19" t="s">
        <v>110</v>
      </c>
      <c r="B90" s="36">
        <v>120201</v>
      </c>
      <c r="C90" s="21">
        <v>82022124110</v>
      </c>
      <c r="D90" s="22">
        <v>69.5</v>
      </c>
      <c r="E90" s="23">
        <f t="shared" si="3"/>
        <v>34.75</v>
      </c>
      <c r="F90" s="29">
        <v>81.8</v>
      </c>
      <c r="G90" s="23">
        <f t="shared" si="4"/>
        <v>40.9</v>
      </c>
      <c r="H90" s="23">
        <f t="shared" si="5"/>
        <v>75.65</v>
      </c>
      <c r="I90" s="32">
        <v>8</v>
      </c>
      <c r="J90" s="33" t="s">
        <v>14</v>
      </c>
    </row>
    <row r="91" spans="1:10" ht="21.75" customHeight="1">
      <c r="A91" s="19" t="s">
        <v>111</v>
      </c>
      <c r="B91" s="36">
        <v>120201</v>
      </c>
      <c r="C91" s="21">
        <v>82022123017</v>
      </c>
      <c r="D91" s="22">
        <v>67.9</v>
      </c>
      <c r="E91" s="23">
        <f t="shared" si="3"/>
        <v>33.95</v>
      </c>
      <c r="F91" s="29">
        <v>83.2</v>
      </c>
      <c r="G91" s="23">
        <f t="shared" si="4"/>
        <v>41.6</v>
      </c>
      <c r="H91" s="23">
        <f t="shared" si="5"/>
        <v>75.55000000000001</v>
      </c>
      <c r="I91" s="32">
        <v>9</v>
      </c>
      <c r="J91" s="33" t="s">
        <v>14</v>
      </c>
    </row>
    <row r="92" spans="1:10" ht="21.75" customHeight="1">
      <c r="A92" s="19" t="s">
        <v>112</v>
      </c>
      <c r="B92" s="36">
        <v>120201</v>
      </c>
      <c r="C92" s="21">
        <v>82022121815</v>
      </c>
      <c r="D92" s="22">
        <v>67</v>
      </c>
      <c r="E92" s="23">
        <f t="shared" si="3"/>
        <v>33.5</v>
      </c>
      <c r="F92" s="29">
        <v>84</v>
      </c>
      <c r="G92" s="23">
        <f t="shared" si="4"/>
        <v>42</v>
      </c>
      <c r="H92" s="23">
        <f t="shared" si="5"/>
        <v>75.5</v>
      </c>
      <c r="I92" s="32">
        <v>10</v>
      </c>
      <c r="J92" s="33" t="s">
        <v>14</v>
      </c>
    </row>
    <row r="93" spans="1:10" ht="21.75" customHeight="1">
      <c r="A93" s="19" t="s">
        <v>113</v>
      </c>
      <c r="B93" s="36">
        <v>120201</v>
      </c>
      <c r="C93" s="21">
        <v>82022125207</v>
      </c>
      <c r="D93" s="22">
        <v>66.4</v>
      </c>
      <c r="E93" s="23">
        <f t="shared" si="3"/>
        <v>33.2</v>
      </c>
      <c r="F93" s="29">
        <v>84.4</v>
      </c>
      <c r="G93" s="23">
        <f t="shared" si="4"/>
        <v>42.2</v>
      </c>
      <c r="H93" s="23">
        <f t="shared" si="5"/>
        <v>75.4</v>
      </c>
      <c r="I93" s="32">
        <v>11</v>
      </c>
      <c r="J93" s="34"/>
    </row>
    <row r="94" spans="1:10" ht="21.75" customHeight="1">
      <c r="A94" s="19" t="s">
        <v>114</v>
      </c>
      <c r="B94" s="36">
        <v>120201</v>
      </c>
      <c r="C94" s="21">
        <v>82022122332</v>
      </c>
      <c r="D94" s="22">
        <v>66.7</v>
      </c>
      <c r="E94" s="23">
        <f t="shared" si="3"/>
        <v>33.35</v>
      </c>
      <c r="F94" s="29">
        <v>82.6</v>
      </c>
      <c r="G94" s="23">
        <f t="shared" si="4"/>
        <v>41.3</v>
      </c>
      <c r="H94" s="23">
        <f t="shared" si="5"/>
        <v>74.65</v>
      </c>
      <c r="I94" s="32">
        <v>12</v>
      </c>
      <c r="J94" s="34"/>
    </row>
    <row r="95" spans="1:10" ht="21.75" customHeight="1">
      <c r="A95" s="19" t="s">
        <v>115</v>
      </c>
      <c r="B95" s="36">
        <v>120201</v>
      </c>
      <c r="C95" s="21">
        <v>82022122405</v>
      </c>
      <c r="D95" s="22">
        <v>67</v>
      </c>
      <c r="E95" s="23">
        <f t="shared" si="3"/>
        <v>33.5</v>
      </c>
      <c r="F95" s="29">
        <v>82.2</v>
      </c>
      <c r="G95" s="23">
        <f t="shared" si="4"/>
        <v>41.1</v>
      </c>
      <c r="H95" s="23">
        <f t="shared" si="5"/>
        <v>74.6</v>
      </c>
      <c r="I95" s="32">
        <v>13</v>
      </c>
      <c r="J95" s="34"/>
    </row>
    <row r="96" spans="1:10" ht="21.75" customHeight="1">
      <c r="A96" s="19" t="s">
        <v>116</v>
      </c>
      <c r="B96" s="36">
        <v>120201</v>
      </c>
      <c r="C96" s="21">
        <v>82022120424</v>
      </c>
      <c r="D96" s="22">
        <v>67.4</v>
      </c>
      <c r="E96" s="23">
        <f t="shared" si="3"/>
        <v>33.7</v>
      </c>
      <c r="F96" s="29">
        <v>81.6</v>
      </c>
      <c r="G96" s="23">
        <f t="shared" si="4"/>
        <v>40.8</v>
      </c>
      <c r="H96" s="23">
        <f t="shared" si="5"/>
        <v>74.5</v>
      </c>
      <c r="I96" s="32">
        <v>14</v>
      </c>
      <c r="J96" s="34"/>
    </row>
    <row r="97" spans="1:10" ht="21.75" customHeight="1">
      <c r="A97" s="19" t="s">
        <v>117</v>
      </c>
      <c r="B97" s="36">
        <v>120201</v>
      </c>
      <c r="C97" s="21">
        <v>82022123009</v>
      </c>
      <c r="D97" s="22">
        <v>68.2</v>
      </c>
      <c r="E97" s="23">
        <f t="shared" si="3"/>
        <v>34.1</v>
      </c>
      <c r="F97" s="29">
        <v>80.2</v>
      </c>
      <c r="G97" s="23">
        <f t="shared" si="4"/>
        <v>40.1</v>
      </c>
      <c r="H97" s="23">
        <f t="shared" si="5"/>
        <v>74.2</v>
      </c>
      <c r="I97" s="32">
        <v>15</v>
      </c>
      <c r="J97" s="34"/>
    </row>
    <row r="98" spans="1:10" ht="21.75" customHeight="1">
      <c r="A98" s="19" t="s">
        <v>118</v>
      </c>
      <c r="B98" s="36">
        <v>120201</v>
      </c>
      <c r="C98" s="21">
        <v>82022122420</v>
      </c>
      <c r="D98" s="22">
        <v>66.6</v>
      </c>
      <c r="E98" s="23">
        <f t="shared" si="3"/>
        <v>33.3</v>
      </c>
      <c r="F98" s="29">
        <v>81.8</v>
      </c>
      <c r="G98" s="23">
        <f t="shared" si="4"/>
        <v>40.9</v>
      </c>
      <c r="H98" s="23">
        <f t="shared" si="5"/>
        <v>74.19999999999999</v>
      </c>
      <c r="I98" s="32">
        <v>15</v>
      </c>
      <c r="J98" s="34"/>
    </row>
    <row r="99" spans="1:10" ht="21.75" customHeight="1">
      <c r="A99" s="19" t="s">
        <v>119</v>
      </c>
      <c r="B99" s="36">
        <v>120201</v>
      </c>
      <c r="C99" s="21">
        <v>82022123427</v>
      </c>
      <c r="D99" s="22">
        <v>66.2</v>
      </c>
      <c r="E99" s="23">
        <f t="shared" si="3"/>
        <v>33.1</v>
      </c>
      <c r="F99" s="29">
        <v>82</v>
      </c>
      <c r="G99" s="23">
        <f t="shared" si="4"/>
        <v>41</v>
      </c>
      <c r="H99" s="23">
        <f t="shared" si="5"/>
        <v>74.1</v>
      </c>
      <c r="I99" s="32">
        <v>17</v>
      </c>
      <c r="J99" s="34"/>
    </row>
    <row r="100" spans="1:10" s="3" customFormat="1" ht="21.75" customHeight="1">
      <c r="A100" s="19" t="s">
        <v>120</v>
      </c>
      <c r="B100" s="36">
        <v>120201</v>
      </c>
      <c r="C100" s="21">
        <v>82022121529</v>
      </c>
      <c r="D100" s="22">
        <v>66.2</v>
      </c>
      <c r="E100" s="23">
        <f t="shared" si="3"/>
        <v>33.1</v>
      </c>
      <c r="F100" s="29">
        <v>81.6</v>
      </c>
      <c r="G100" s="23">
        <f t="shared" si="4"/>
        <v>40.8</v>
      </c>
      <c r="H100" s="23">
        <f t="shared" si="5"/>
        <v>73.9</v>
      </c>
      <c r="I100" s="32">
        <v>18</v>
      </c>
      <c r="J100" s="37"/>
    </row>
    <row r="101" spans="1:10" ht="21.75" customHeight="1">
      <c r="A101" s="19" t="s">
        <v>121</v>
      </c>
      <c r="B101" s="36">
        <v>120201</v>
      </c>
      <c r="C101" s="21">
        <v>82022124128</v>
      </c>
      <c r="D101" s="22">
        <v>66.6</v>
      </c>
      <c r="E101" s="23">
        <f t="shared" si="3"/>
        <v>33.3</v>
      </c>
      <c r="F101" s="23">
        <v>78.6</v>
      </c>
      <c r="G101" s="23">
        <f t="shared" si="4"/>
        <v>39.3</v>
      </c>
      <c r="H101" s="23">
        <f t="shared" si="5"/>
        <v>72.6</v>
      </c>
      <c r="I101" s="32">
        <v>19</v>
      </c>
      <c r="J101" s="34"/>
    </row>
    <row r="102" spans="1:10" ht="21.75" customHeight="1">
      <c r="A102" s="19" t="s">
        <v>122</v>
      </c>
      <c r="B102" s="36">
        <v>120201</v>
      </c>
      <c r="C102" s="21">
        <v>82022120529</v>
      </c>
      <c r="D102" s="22">
        <v>66.8</v>
      </c>
      <c r="E102" s="23">
        <f t="shared" si="3"/>
        <v>33.4</v>
      </c>
      <c r="F102" s="23">
        <v>78.2</v>
      </c>
      <c r="G102" s="23">
        <f t="shared" si="4"/>
        <v>39.1</v>
      </c>
      <c r="H102" s="23">
        <f t="shared" si="5"/>
        <v>72.5</v>
      </c>
      <c r="I102" s="32">
        <v>20</v>
      </c>
      <c r="J102" s="34"/>
    </row>
  </sheetData>
  <sheetProtection selectLockedCells="1" selectUnlockedCells="1"/>
  <mergeCells count="1">
    <mergeCell ref="A2:J2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SheetLayoutView="100" workbookViewId="0" topLeftCell="A1">
      <selection activeCell="E10" sqref="E10"/>
    </sheetView>
  </sheetViews>
  <sheetFormatPr defaultColWidth="9.00390625" defaultRowHeight="14.25"/>
  <sheetData>
    <row r="1" s="1" customFormat="1" ht="15">
      <c r="A1" s="2"/>
    </row>
    <row r="2" s="1" customFormat="1" ht="15">
      <c r="A2" s="2"/>
    </row>
    <row r="3" s="1" customFormat="1" ht="15">
      <c r="A3" s="2"/>
    </row>
    <row r="4" s="1" customFormat="1" ht="15">
      <c r="A4" s="2"/>
    </row>
    <row r="5" s="1" customFormat="1" ht="15">
      <c r="A5" s="2"/>
    </row>
    <row r="6" s="1" customFormat="1" ht="15">
      <c r="A6" s="2"/>
    </row>
    <row r="7" s="1" customFormat="1" ht="15">
      <c r="A7" s="2"/>
    </row>
    <row r="8" s="1" customFormat="1" ht="15">
      <c r="A8" s="2"/>
    </row>
    <row r="9" s="1" customFormat="1" ht="15">
      <c r="A9" s="2"/>
    </row>
    <row r="10" s="1" customFormat="1" ht="15">
      <c r="A10" s="2"/>
    </row>
    <row r="11" s="1" customFormat="1" ht="15">
      <c r="A11" s="2"/>
    </row>
    <row r="12" s="1" customFormat="1" ht="15">
      <c r="A12" s="2"/>
    </row>
    <row r="13" s="1" customFormat="1" ht="15">
      <c r="A13" s="2"/>
    </row>
    <row r="14" s="1" customFormat="1" ht="15">
      <c r="A14" s="2"/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2022-12-07T10:08:08Z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600331FDDCA34B18BD4902D4E2FA30E0</vt:lpwstr>
  </property>
</Properties>
</file>