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递补名单" sheetId="1" r:id="rId1"/>
  </sheets>
  <definedNames>
    <definedName name="_xlnm.Print_Titles" localSheetId="0">递补名单!$1:$2</definedName>
  </definedNames>
  <calcPr calcId="144525"/>
</workbook>
</file>

<file path=xl/sharedStrings.xml><?xml version="1.0" encoding="utf-8"?>
<sst xmlns="http://schemas.openxmlformats.org/spreadsheetml/2006/main" count="31" uniqueCount="28">
  <si>
    <t>枣阳市2022年公开补充招聘事业单位工作人员递补人员名单</t>
  </si>
  <si>
    <t>序号</t>
  </si>
  <si>
    <t>岗位/专业</t>
  </si>
  <si>
    <t>招聘人数</t>
  </si>
  <si>
    <t>姓名</t>
  </si>
  <si>
    <t>性别</t>
  </si>
  <si>
    <t>准考证号</t>
  </si>
  <si>
    <t>职业能力倾向测验</t>
  </si>
  <si>
    <t>综合应用能力</t>
  </si>
  <si>
    <t>加分</t>
  </si>
  <si>
    <t>笔试成绩</t>
  </si>
  <si>
    <t>笔试成绩
岗位排名</t>
  </si>
  <si>
    <t>面试成绩</t>
  </si>
  <si>
    <t>综合成绩</t>
  </si>
  <si>
    <t>综合成绩
岗位排名</t>
  </si>
  <si>
    <t>备注</t>
  </si>
  <si>
    <t>B01-安全生产监督管理岗</t>
  </si>
  <si>
    <t>郑*文</t>
  </si>
  <si>
    <t>男</t>
  </si>
  <si>
    <t>202211190126</t>
  </si>
  <si>
    <t>因第2名放弃，递补</t>
  </si>
  <si>
    <t>B06-专技岗</t>
  </si>
  <si>
    <t>王*夫</t>
  </si>
  <si>
    <t>202211191321</t>
  </si>
  <si>
    <t>因第1名放弃，递补</t>
  </si>
  <si>
    <t>B08-综合管理岗</t>
  </si>
  <si>
    <t>熊*豪</t>
  </si>
  <si>
    <t>202211191822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</si>
</sst>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134"/>
    </font>
    <font>
      <sz val="12"/>
      <name val="Arial"/>
      <charset val="134"/>
    </font>
    <font>
      <sz val="12"/>
      <name val="宋体"/>
      <charset val="134"/>
      <scheme val="minor"/>
    </font>
    <font>
      <sz val="2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25" fillId="0" borderId="0"/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I11" sqref="H11:I11"/>
    </sheetView>
  </sheetViews>
  <sheetFormatPr defaultColWidth="9.13888888888889" defaultRowHeight="15.6" outlineLevelRow="4"/>
  <cols>
    <col min="1" max="1" width="6.28703703703704" style="3" customWidth="1"/>
    <col min="2" max="2" width="29" style="3" customWidth="1"/>
    <col min="3" max="3" width="6.28703703703704" style="3" customWidth="1"/>
    <col min="4" max="4" width="8.57407407407407" style="3" customWidth="1"/>
    <col min="5" max="5" width="6.28703703703704" style="3" customWidth="1"/>
    <col min="6" max="6" width="16.1388888888889" style="3" customWidth="1"/>
    <col min="7" max="8" width="11" style="4" customWidth="1"/>
    <col min="9" max="9" width="6.28703703703704" style="3" customWidth="1"/>
    <col min="10" max="10" width="11" style="4" customWidth="1"/>
    <col min="11" max="11" width="11" style="3" customWidth="1"/>
    <col min="12" max="13" width="11" style="4" customWidth="1"/>
    <col min="14" max="14" width="11" style="3" customWidth="1"/>
    <col min="15" max="15" width="21.287037037037" style="3" customWidth="1"/>
    <col min="16" max="16384" width="9.13888888888889" style="3"/>
  </cols>
  <sheetData>
    <row r="1" s="1" customFormat="1" ht="89.2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54.7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7" t="s">
        <v>12</v>
      </c>
      <c r="M2" s="7" t="s">
        <v>13</v>
      </c>
      <c r="N2" s="6" t="s">
        <v>14</v>
      </c>
      <c r="O2" s="6" t="s">
        <v>15</v>
      </c>
    </row>
    <row r="3" ht="54.75" customHeight="1" spans="1:15">
      <c r="A3" s="8">
        <v>1</v>
      </c>
      <c r="B3" s="8" t="s">
        <v>16</v>
      </c>
      <c r="C3" s="8">
        <v>7</v>
      </c>
      <c r="D3" s="8" t="s">
        <v>17</v>
      </c>
      <c r="E3" s="8" t="s">
        <v>18</v>
      </c>
      <c r="F3" s="8" t="s">
        <v>19</v>
      </c>
      <c r="G3" s="9">
        <v>111.11</v>
      </c>
      <c r="H3" s="9">
        <v>110</v>
      </c>
      <c r="I3" s="8"/>
      <c r="J3" s="9">
        <f t="shared" ref="J3:J5" si="0">(G3+H3)/3+I3</f>
        <v>73.7033333333333</v>
      </c>
      <c r="K3" s="8">
        <v>9</v>
      </c>
      <c r="L3" s="9">
        <v>77.6</v>
      </c>
      <c r="M3" s="9">
        <f t="shared" ref="M3:M5" si="1">J3*0.4+L3*0.6</f>
        <v>76.0413333333333</v>
      </c>
      <c r="N3" s="8">
        <v>8</v>
      </c>
      <c r="O3" s="10" t="s">
        <v>20</v>
      </c>
    </row>
    <row r="4" ht="54.75" customHeight="1" spans="1:15">
      <c r="A4" s="8">
        <v>2</v>
      </c>
      <c r="B4" s="8" t="s">
        <v>21</v>
      </c>
      <c r="C4" s="8">
        <v>1</v>
      </c>
      <c r="D4" s="8" t="s">
        <v>22</v>
      </c>
      <c r="E4" s="8" t="s">
        <v>18</v>
      </c>
      <c r="F4" s="8" t="s">
        <v>23</v>
      </c>
      <c r="G4" s="9">
        <v>102.54</v>
      </c>
      <c r="H4" s="9">
        <v>117</v>
      </c>
      <c r="I4" s="8"/>
      <c r="J4" s="9">
        <f t="shared" si="0"/>
        <v>73.18</v>
      </c>
      <c r="K4" s="8">
        <v>2</v>
      </c>
      <c r="L4" s="9">
        <v>76.6</v>
      </c>
      <c r="M4" s="9">
        <f t="shared" si="1"/>
        <v>75.232</v>
      </c>
      <c r="N4" s="8">
        <v>2</v>
      </c>
      <c r="O4" s="10" t="s">
        <v>24</v>
      </c>
    </row>
    <row r="5" ht="54.75" customHeight="1" spans="1:15">
      <c r="A5" s="8">
        <v>3</v>
      </c>
      <c r="B5" s="8" t="s">
        <v>25</v>
      </c>
      <c r="C5" s="8">
        <v>1</v>
      </c>
      <c r="D5" s="8" t="s">
        <v>26</v>
      </c>
      <c r="E5" s="8" t="s">
        <v>18</v>
      </c>
      <c r="F5" s="8" t="s">
        <v>27</v>
      </c>
      <c r="G5" s="9">
        <v>116.3</v>
      </c>
      <c r="H5" s="9">
        <v>117</v>
      </c>
      <c r="I5" s="8"/>
      <c r="J5" s="9">
        <f t="shared" si="0"/>
        <v>77.7666666666667</v>
      </c>
      <c r="K5" s="8">
        <v>3</v>
      </c>
      <c r="L5" s="9">
        <v>76</v>
      </c>
      <c r="M5" s="9">
        <f t="shared" si="1"/>
        <v>76.7066666666667</v>
      </c>
      <c r="N5" s="8">
        <v>2</v>
      </c>
      <c r="O5" s="10" t="s">
        <v>24</v>
      </c>
    </row>
  </sheetData>
  <mergeCells count="1">
    <mergeCell ref="A1:O1"/>
  </mergeCells>
  <printOptions horizontalCentered="1"/>
  <pageMargins left="0.354330708661417" right="0.354330708661417" top="0.393700787401575" bottom="0.393700787401575" header="0.511811023622047" footer="0.196850393700787"/>
  <pageSetup paperSize="1" scale="75" fitToHeight="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花花</cp:lastModifiedBy>
  <dcterms:created xsi:type="dcterms:W3CDTF">2023-01-13T06:15:00Z</dcterms:created>
  <cp:lastPrinted>2023-02-02T03:18:00Z</cp:lastPrinted>
  <dcterms:modified xsi:type="dcterms:W3CDTF">2023-02-03T06:58:29Z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02349F25CAD0490BA864B6D736FBEAD0</vt:lpwstr>
  </property>
  <property fmtid="{D5CDD505-2E9C-101B-9397-08002B2CF9AE}" pid="3" name="KSOProductBuildVer">
    <vt:lpwstr>2052-11.1.0.13703</vt:lpwstr>
  </property>
</Properties>
</file>