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一般管理人员" sheetId="1" r:id="rId1"/>
    <sheet name="文秘" sheetId="2" r:id="rId2"/>
    <sheet name="Sheet3" sheetId="3" r:id="rId3"/>
  </sheets>
  <definedNames>
    <definedName name="_xlnm._FilterDatabase" localSheetId="0" hidden="1">一般管理人员!$A$2:$P$28</definedName>
    <definedName name="_xlnm.Print_Area" localSheetId="1">文秘!$A$1:$K$9</definedName>
    <definedName name="_xlnm.Print_Area" localSheetId="0">一般管理人员!$A$1:$K$28</definedName>
  </definedNames>
  <calcPr calcId="144525"/>
</workbook>
</file>

<file path=xl/sharedStrings.xml><?xml version="1.0" encoding="utf-8"?>
<sst xmlns="http://schemas.openxmlformats.org/spreadsheetml/2006/main" count="150" uniqueCount="52">
  <si>
    <t>贵州金松食品有限公司2023年春季公开招聘笔试、面试和总成绩公示</t>
  </si>
  <si>
    <t>序号</t>
  </si>
  <si>
    <t>姓名</t>
  </si>
  <si>
    <t>准考证号</t>
  </si>
  <si>
    <t>性别</t>
  </si>
  <si>
    <t>学历</t>
  </si>
  <si>
    <t>报考岗位</t>
  </si>
  <si>
    <t>笔试成绩</t>
  </si>
  <si>
    <t>笔试加分</t>
  </si>
  <si>
    <t>面试成绩</t>
  </si>
  <si>
    <t>总成绩</t>
  </si>
  <si>
    <t>排名</t>
  </si>
  <si>
    <t>周鲜</t>
  </si>
  <si>
    <t>女</t>
  </si>
  <si>
    <t>本科</t>
  </si>
  <si>
    <t>一般管理人员</t>
  </si>
  <si>
    <t>杨芳红</t>
  </si>
  <si>
    <t>男</t>
  </si>
  <si>
    <t>胡昌钱</t>
  </si>
  <si>
    <t>吴斌</t>
  </si>
  <si>
    <t>颜波</t>
  </si>
  <si>
    <t>李银满</t>
  </si>
  <si>
    <t>田森</t>
  </si>
  <si>
    <t>大专（退伍军人）</t>
  </si>
  <si>
    <t>阮仕斌</t>
  </si>
  <si>
    <t>中职（退伍军人）</t>
  </si>
  <si>
    <t>孙启淦</t>
  </si>
  <si>
    <t>陆文宇</t>
  </si>
  <si>
    <t>周权</t>
  </si>
  <si>
    <t>陈新兰</t>
  </si>
  <si>
    <t>杨胜</t>
  </si>
  <si>
    <t>陈太福</t>
  </si>
  <si>
    <t>曹阳</t>
  </si>
  <si>
    <t>梅永超</t>
  </si>
  <si>
    <t>赵校</t>
  </si>
  <si>
    <t>黄嘉诚</t>
  </si>
  <si>
    <t>韦迅</t>
  </si>
  <si>
    <t>曾跃</t>
  </si>
  <si>
    <t>秦宇</t>
  </si>
  <si>
    <t>王力</t>
  </si>
  <si>
    <t>王华东</t>
  </si>
  <si>
    <t>黄德波</t>
  </si>
  <si>
    <t>初中（退伍军人）</t>
  </si>
  <si>
    <t>郑远标</t>
  </si>
  <si>
    <t>备注：总成绩=笔试成绩*50％+面试成绩*50％</t>
  </si>
  <si>
    <t>石富昌</t>
  </si>
  <si>
    <t>办公室文秘</t>
  </si>
  <si>
    <t>朱渊五</t>
  </si>
  <si>
    <t>周晓璇</t>
  </si>
  <si>
    <t>杨萍</t>
  </si>
  <si>
    <t>刘天成</t>
  </si>
  <si>
    <t>李金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</si>
</sst>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tabSelected="1" workbookViewId="0">
      <selection activeCell="A1" sqref="A1:K1"/>
    </sheetView>
  </sheetViews>
  <sheetFormatPr defaultColWidth="9" defaultRowHeight="13.5"/>
  <cols>
    <col min="1" max="1" width="6.625" customWidth="1"/>
    <col min="2" max="3" width="12.625" customWidth="1"/>
    <col min="4" max="4" width="9.625" customWidth="1"/>
    <col min="5" max="5" width="15.875" customWidth="1"/>
    <col min="6" max="6" width="12.625" customWidth="1"/>
    <col min="7" max="7" width="12.25" customWidth="1"/>
    <col min="8" max="9" width="13.625" customWidth="1"/>
  </cols>
  <sheetData>
    <row r="1" ht="48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27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5" customHeight="1" spans="1:11">
      <c r="A3" s="4">
        <v>1</v>
      </c>
      <c r="B3" s="4" t="s">
        <v>12</v>
      </c>
      <c r="C3" s="5">
        <v>20230218</v>
      </c>
      <c r="D3" s="4" t="s">
        <v>13</v>
      </c>
      <c r="E3" s="4" t="s">
        <v>14</v>
      </c>
      <c r="F3" s="4" t="s">
        <v>15</v>
      </c>
      <c r="G3" s="7">
        <v>89</v>
      </c>
      <c r="H3" s="7">
        <v>0</v>
      </c>
      <c r="I3" s="7">
        <v>65.66</v>
      </c>
      <c r="J3" s="7">
        <f>G3*0.5+I3*0.5</f>
        <v>77.33</v>
      </c>
      <c r="K3" s="4">
        <v>1</v>
      </c>
    </row>
    <row r="4" ht="25" customHeight="1" spans="1:11">
      <c r="A4" s="4">
        <v>2</v>
      </c>
      <c r="B4" s="4" t="s">
        <v>16</v>
      </c>
      <c r="C4" s="5">
        <v>20230217</v>
      </c>
      <c r="D4" s="4" t="s">
        <v>17</v>
      </c>
      <c r="E4" s="4" t="s">
        <v>14</v>
      </c>
      <c r="F4" s="4" t="s">
        <v>15</v>
      </c>
      <c r="G4" s="7">
        <v>85</v>
      </c>
      <c r="H4" s="7">
        <v>0</v>
      </c>
      <c r="I4" s="7">
        <v>67.66</v>
      </c>
      <c r="J4" s="7">
        <f>G4*0.5+I4*0.5</f>
        <v>76.33</v>
      </c>
      <c r="K4" s="4">
        <v>2</v>
      </c>
    </row>
    <row r="5" ht="25" customHeight="1" spans="1:11">
      <c r="A5" s="4">
        <v>3</v>
      </c>
      <c r="B5" s="4" t="s">
        <v>18</v>
      </c>
      <c r="C5" s="5">
        <v>20230219</v>
      </c>
      <c r="D5" s="4" t="s">
        <v>17</v>
      </c>
      <c r="E5" s="4" t="s">
        <v>14</v>
      </c>
      <c r="F5" s="4" t="s">
        <v>15</v>
      </c>
      <c r="G5" s="7">
        <v>58</v>
      </c>
      <c r="H5" s="7">
        <v>0</v>
      </c>
      <c r="I5" s="7">
        <v>71.66</v>
      </c>
      <c r="J5" s="7">
        <f>G5*0.5+I5*0.5</f>
        <v>64.83</v>
      </c>
      <c r="K5" s="4">
        <v>3</v>
      </c>
    </row>
    <row r="6" ht="25" customHeight="1" spans="1:11">
      <c r="A6" s="4">
        <v>4</v>
      </c>
      <c r="B6" s="4" t="s">
        <v>19</v>
      </c>
      <c r="C6" s="5">
        <v>20230215</v>
      </c>
      <c r="D6" s="4" t="s">
        <v>17</v>
      </c>
      <c r="E6" s="4" t="s">
        <v>14</v>
      </c>
      <c r="F6" s="4" t="s">
        <v>15</v>
      </c>
      <c r="G6" s="7">
        <v>61</v>
      </c>
      <c r="H6" s="7">
        <v>0</v>
      </c>
      <c r="I6" s="7">
        <v>68.33</v>
      </c>
      <c r="J6" s="7">
        <f>G6*0.5+I6*0.5</f>
        <v>64.665</v>
      </c>
      <c r="K6" s="4">
        <v>4</v>
      </c>
    </row>
    <row r="7" ht="25" customHeight="1" spans="1:11">
      <c r="A7" s="4">
        <v>5</v>
      </c>
      <c r="B7" s="4" t="s">
        <v>20</v>
      </c>
      <c r="C7" s="8">
        <v>20230242</v>
      </c>
      <c r="D7" s="4" t="s">
        <v>17</v>
      </c>
      <c r="E7" s="4" t="s">
        <v>14</v>
      </c>
      <c r="F7" s="4" t="s">
        <v>15</v>
      </c>
      <c r="G7" s="7">
        <v>52</v>
      </c>
      <c r="H7" s="7">
        <v>0</v>
      </c>
      <c r="I7" s="7">
        <v>73.66</v>
      </c>
      <c r="J7" s="7">
        <f>G7*0.5+I7*0.5</f>
        <v>62.83</v>
      </c>
      <c r="K7" s="4">
        <v>5</v>
      </c>
    </row>
    <row r="8" ht="25" customHeight="1" spans="1:11">
      <c r="A8" s="4">
        <v>6</v>
      </c>
      <c r="B8" s="4" t="s">
        <v>21</v>
      </c>
      <c r="C8" s="5">
        <v>20230207</v>
      </c>
      <c r="D8" s="4" t="s">
        <v>17</v>
      </c>
      <c r="E8" s="4" t="s">
        <v>14</v>
      </c>
      <c r="F8" s="4" t="s">
        <v>15</v>
      </c>
      <c r="G8" s="7">
        <v>64</v>
      </c>
      <c r="H8" s="7">
        <v>0</v>
      </c>
      <c r="I8" s="7">
        <v>59</v>
      </c>
      <c r="J8" s="7">
        <f>G8*0.5+I8*0.5</f>
        <v>61.5</v>
      </c>
      <c r="K8" s="4">
        <v>6</v>
      </c>
    </row>
    <row r="9" ht="25" customHeight="1" spans="1:11">
      <c r="A9" s="4">
        <v>7</v>
      </c>
      <c r="B9" s="4" t="s">
        <v>22</v>
      </c>
      <c r="C9" s="5">
        <v>20230211</v>
      </c>
      <c r="D9" s="4" t="s">
        <v>17</v>
      </c>
      <c r="E9" s="4" t="s">
        <v>23</v>
      </c>
      <c r="F9" s="4" t="s">
        <v>15</v>
      </c>
      <c r="G9" s="7">
        <v>61</v>
      </c>
      <c r="H9" s="7">
        <v>10</v>
      </c>
      <c r="I9" s="7">
        <v>61.66</v>
      </c>
      <c r="J9" s="7">
        <f>G9*0.5+I9*0.5</f>
        <v>61.33</v>
      </c>
      <c r="K9" s="4">
        <v>7</v>
      </c>
    </row>
    <row r="10" ht="25" customHeight="1" spans="1:11">
      <c r="A10" s="4">
        <v>8</v>
      </c>
      <c r="B10" s="4" t="s">
        <v>24</v>
      </c>
      <c r="C10" s="8">
        <v>20230244</v>
      </c>
      <c r="D10" s="4" t="s">
        <v>17</v>
      </c>
      <c r="E10" s="4" t="s">
        <v>25</v>
      </c>
      <c r="F10" s="4" t="s">
        <v>15</v>
      </c>
      <c r="G10" s="7">
        <v>58</v>
      </c>
      <c r="H10" s="7">
        <v>10</v>
      </c>
      <c r="I10" s="7">
        <v>64.66</v>
      </c>
      <c r="J10" s="7">
        <f>G10*0.5+I10*0.5</f>
        <v>61.33</v>
      </c>
      <c r="K10" s="4">
        <v>8</v>
      </c>
    </row>
    <row r="11" ht="25" customHeight="1" spans="1:11">
      <c r="A11" s="4">
        <v>9</v>
      </c>
      <c r="B11" s="4" t="s">
        <v>26</v>
      </c>
      <c r="C11" s="8">
        <v>20230245</v>
      </c>
      <c r="D11" s="4" t="s">
        <v>17</v>
      </c>
      <c r="E11" s="4" t="s">
        <v>14</v>
      </c>
      <c r="F11" s="4" t="s">
        <v>15</v>
      </c>
      <c r="G11" s="7">
        <v>53</v>
      </c>
      <c r="H11" s="7">
        <v>0</v>
      </c>
      <c r="I11" s="7">
        <v>68.66</v>
      </c>
      <c r="J11" s="7">
        <f>G11*0.5+I11*0.5</f>
        <v>60.83</v>
      </c>
      <c r="K11" s="4">
        <v>9</v>
      </c>
    </row>
    <row r="12" ht="25" customHeight="1" spans="1:11">
      <c r="A12" s="4">
        <v>10</v>
      </c>
      <c r="B12" s="4" t="s">
        <v>27</v>
      </c>
      <c r="C12" s="5">
        <v>20230205</v>
      </c>
      <c r="D12" s="4" t="s">
        <v>17</v>
      </c>
      <c r="E12" s="4" t="s">
        <v>14</v>
      </c>
      <c r="F12" s="4" t="s">
        <v>15</v>
      </c>
      <c r="G12" s="7">
        <v>51</v>
      </c>
      <c r="H12" s="7">
        <v>0</v>
      </c>
      <c r="I12" s="7">
        <v>69.66</v>
      </c>
      <c r="J12" s="7">
        <f>G12*0.5+I12*0.5</f>
        <v>60.33</v>
      </c>
      <c r="K12" s="4">
        <v>10</v>
      </c>
    </row>
    <row r="13" ht="25" customHeight="1" spans="1:11">
      <c r="A13" s="4">
        <v>11</v>
      </c>
      <c r="B13" s="4" t="s">
        <v>28</v>
      </c>
      <c r="C13" s="5">
        <v>20230224</v>
      </c>
      <c r="D13" s="4" t="s">
        <v>17</v>
      </c>
      <c r="E13" s="4" t="s">
        <v>14</v>
      </c>
      <c r="F13" s="4" t="s">
        <v>15</v>
      </c>
      <c r="G13" s="7">
        <v>46</v>
      </c>
      <c r="H13" s="7">
        <v>0</v>
      </c>
      <c r="I13" s="7">
        <v>74.66</v>
      </c>
      <c r="J13" s="7">
        <f>G13*0.5+I13*0.5</f>
        <v>60.33</v>
      </c>
      <c r="K13" s="4">
        <v>11</v>
      </c>
    </row>
    <row r="14" ht="25" customHeight="1" spans="1:11">
      <c r="A14" s="4">
        <v>12</v>
      </c>
      <c r="B14" s="4" t="s">
        <v>29</v>
      </c>
      <c r="C14" s="5">
        <v>20230202</v>
      </c>
      <c r="D14" s="4" t="s">
        <v>13</v>
      </c>
      <c r="E14" s="4" t="s">
        <v>14</v>
      </c>
      <c r="F14" s="4" t="s">
        <v>15</v>
      </c>
      <c r="G14" s="7">
        <v>53</v>
      </c>
      <c r="H14" s="7">
        <v>0</v>
      </c>
      <c r="I14" s="7">
        <v>65.66</v>
      </c>
      <c r="J14" s="7">
        <f>G14*0.5+I14*0.5</f>
        <v>59.33</v>
      </c>
      <c r="K14" s="4">
        <v>12</v>
      </c>
    </row>
    <row r="15" ht="25" customHeight="1" spans="1:11">
      <c r="A15" s="4">
        <v>13</v>
      </c>
      <c r="B15" s="4" t="s">
        <v>30</v>
      </c>
      <c r="C15" s="5">
        <v>20230229</v>
      </c>
      <c r="D15" s="4" t="s">
        <v>17</v>
      </c>
      <c r="E15" s="4" t="s">
        <v>23</v>
      </c>
      <c r="F15" s="4" t="s">
        <v>15</v>
      </c>
      <c r="G15" s="7">
        <v>46</v>
      </c>
      <c r="H15" s="7">
        <v>10</v>
      </c>
      <c r="I15" s="7">
        <v>71.33</v>
      </c>
      <c r="J15" s="7">
        <f>G15*0.5+I15*0.5</f>
        <v>58.665</v>
      </c>
      <c r="K15" s="4">
        <v>13</v>
      </c>
    </row>
    <row r="16" ht="25" customHeight="1" spans="1:11">
      <c r="A16" s="4">
        <v>14</v>
      </c>
      <c r="B16" s="4" t="s">
        <v>31</v>
      </c>
      <c r="C16" s="8">
        <v>20230241</v>
      </c>
      <c r="D16" s="4" t="s">
        <v>17</v>
      </c>
      <c r="E16" s="4" t="s">
        <v>14</v>
      </c>
      <c r="F16" s="4" t="s">
        <v>15</v>
      </c>
      <c r="G16" s="7">
        <v>43</v>
      </c>
      <c r="H16" s="7">
        <v>0</v>
      </c>
      <c r="I16" s="7">
        <v>73</v>
      </c>
      <c r="J16" s="7">
        <f>G16*0.5+I16*0.5</f>
        <v>58</v>
      </c>
      <c r="K16" s="4">
        <v>14</v>
      </c>
    </row>
    <row r="17" ht="25" customHeight="1" spans="1:11">
      <c r="A17" s="4">
        <v>15</v>
      </c>
      <c r="B17" s="4" t="s">
        <v>32</v>
      </c>
      <c r="C17" s="8">
        <v>20230238</v>
      </c>
      <c r="D17" s="4" t="s">
        <v>17</v>
      </c>
      <c r="E17" s="4" t="s">
        <v>14</v>
      </c>
      <c r="F17" s="4" t="s">
        <v>15</v>
      </c>
      <c r="G17" s="7">
        <v>47</v>
      </c>
      <c r="H17" s="7">
        <v>0</v>
      </c>
      <c r="I17" s="7">
        <v>65.66</v>
      </c>
      <c r="J17" s="7">
        <f>G17*0.5+I17*0.5</f>
        <v>56.33</v>
      </c>
      <c r="K17" s="4">
        <v>15</v>
      </c>
    </row>
    <row r="18" ht="25" customHeight="1" spans="1:11">
      <c r="A18" s="4">
        <v>16</v>
      </c>
      <c r="B18" s="4" t="s">
        <v>33</v>
      </c>
      <c r="C18" s="4">
        <v>20230247</v>
      </c>
      <c r="D18" s="4" t="s">
        <v>17</v>
      </c>
      <c r="E18" s="4" t="s">
        <v>23</v>
      </c>
      <c r="F18" s="4" t="s">
        <v>15</v>
      </c>
      <c r="G18" s="7">
        <v>41</v>
      </c>
      <c r="H18" s="7">
        <v>10</v>
      </c>
      <c r="I18" s="7">
        <v>71.66</v>
      </c>
      <c r="J18" s="7">
        <f>G18*0.5+I18*0.5</f>
        <v>56.33</v>
      </c>
      <c r="K18" s="4">
        <v>16</v>
      </c>
    </row>
    <row r="19" ht="25" customHeight="1" spans="1:11">
      <c r="A19" s="4">
        <v>17</v>
      </c>
      <c r="B19" s="4" t="s">
        <v>34</v>
      </c>
      <c r="C19" s="8">
        <v>20230234</v>
      </c>
      <c r="D19" s="4" t="s">
        <v>17</v>
      </c>
      <c r="E19" s="4" t="s">
        <v>23</v>
      </c>
      <c r="F19" s="4" t="s">
        <v>15</v>
      </c>
      <c r="G19" s="7">
        <v>43</v>
      </c>
      <c r="H19" s="7">
        <v>10</v>
      </c>
      <c r="I19" s="7">
        <v>68</v>
      </c>
      <c r="J19" s="7">
        <f>G19*0.5+I19*0.5</f>
        <v>55.5</v>
      </c>
      <c r="K19" s="4">
        <v>17</v>
      </c>
    </row>
    <row r="20" ht="25" customHeight="1" spans="1:11">
      <c r="A20" s="4">
        <v>18</v>
      </c>
      <c r="B20" s="4" t="s">
        <v>35</v>
      </c>
      <c r="C20" s="8">
        <v>20230232</v>
      </c>
      <c r="D20" s="4" t="s">
        <v>17</v>
      </c>
      <c r="E20" s="4" t="s">
        <v>14</v>
      </c>
      <c r="F20" s="4" t="s">
        <v>15</v>
      </c>
      <c r="G20" s="7">
        <v>35</v>
      </c>
      <c r="H20" s="7">
        <v>0</v>
      </c>
      <c r="I20" s="7">
        <v>75.66</v>
      </c>
      <c r="J20" s="7">
        <f>G20*0.5+I20*0.5</f>
        <v>55.33</v>
      </c>
      <c r="K20" s="4">
        <v>18</v>
      </c>
    </row>
    <row r="21" ht="25" customHeight="1" spans="1:11">
      <c r="A21" s="4">
        <v>19</v>
      </c>
      <c r="B21" s="4" t="s">
        <v>36</v>
      </c>
      <c r="C21" s="5">
        <v>20230208</v>
      </c>
      <c r="D21" s="4" t="s">
        <v>17</v>
      </c>
      <c r="E21" s="4" t="s">
        <v>14</v>
      </c>
      <c r="F21" s="4" t="s">
        <v>15</v>
      </c>
      <c r="G21" s="7">
        <v>48</v>
      </c>
      <c r="H21" s="7">
        <v>0</v>
      </c>
      <c r="I21" s="7">
        <v>62</v>
      </c>
      <c r="J21" s="7">
        <f>G21*0.5+I21*0.5</f>
        <v>55</v>
      </c>
      <c r="K21" s="4">
        <v>19</v>
      </c>
    </row>
    <row r="22" ht="25" customHeight="1" spans="1:11">
      <c r="A22" s="4">
        <v>20</v>
      </c>
      <c r="B22" s="4" t="s">
        <v>37</v>
      </c>
      <c r="C22" s="5">
        <v>20230221</v>
      </c>
      <c r="D22" s="4" t="s">
        <v>17</v>
      </c>
      <c r="E22" s="4" t="s">
        <v>14</v>
      </c>
      <c r="F22" s="4" t="s">
        <v>15</v>
      </c>
      <c r="G22" s="7">
        <v>44</v>
      </c>
      <c r="H22" s="7">
        <v>0</v>
      </c>
      <c r="I22" s="7">
        <v>62.33</v>
      </c>
      <c r="J22" s="7">
        <f>G22*0.5+I22*0.5</f>
        <v>53.165</v>
      </c>
      <c r="K22" s="4">
        <v>20</v>
      </c>
    </row>
    <row r="23" ht="25" customHeight="1" spans="1:11">
      <c r="A23" s="4">
        <v>21</v>
      </c>
      <c r="B23" s="4" t="s">
        <v>38</v>
      </c>
      <c r="C23" s="8">
        <v>20230237</v>
      </c>
      <c r="D23" s="4" t="s">
        <v>17</v>
      </c>
      <c r="E23" s="4" t="s">
        <v>14</v>
      </c>
      <c r="F23" s="4" t="s">
        <v>15</v>
      </c>
      <c r="G23" s="7">
        <v>39</v>
      </c>
      <c r="H23" s="7">
        <v>0</v>
      </c>
      <c r="I23" s="7">
        <v>62</v>
      </c>
      <c r="J23" s="7">
        <f>G23*0.5+I23*0.5</f>
        <v>50.5</v>
      </c>
      <c r="K23" s="4">
        <v>21</v>
      </c>
    </row>
    <row r="24" ht="25" customHeight="1" spans="1:11">
      <c r="A24" s="4">
        <v>22</v>
      </c>
      <c r="B24" s="4" t="s">
        <v>39</v>
      </c>
      <c r="C24" s="5">
        <v>20230204</v>
      </c>
      <c r="D24" s="4" t="s">
        <v>17</v>
      </c>
      <c r="E24" s="4" t="s">
        <v>14</v>
      </c>
      <c r="F24" s="4" t="s">
        <v>15</v>
      </c>
      <c r="G24" s="7">
        <v>30</v>
      </c>
      <c r="H24" s="7">
        <v>0</v>
      </c>
      <c r="I24" s="7">
        <v>66</v>
      </c>
      <c r="J24" s="7">
        <f>G24*0.5+I24*0.5</f>
        <v>48</v>
      </c>
      <c r="K24" s="4">
        <v>22</v>
      </c>
    </row>
    <row r="25" ht="25" customHeight="1" spans="1:11">
      <c r="A25" s="4">
        <v>23</v>
      </c>
      <c r="B25" s="4" t="s">
        <v>40</v>
      </c>
      <c r="C25" s="5">
        <v>20230206</v>
      </c>
      <c r="D25" s="4" t="s">
        <v>17</v>
      </c>
      <c r="E25" s="4" t="s">
        <v>14</v>
      </c>
      <c r="F25" s="4" t="s">
        <v>15</v>
      </c>
      <c r="G25" s="7">
        <v>48</v>
      </c>
      <c r="H25" s="7">
        <v>0</v>
      </c>
      <c r="I25" s="7">
        <v>0</v>
      </c>
      <c r="J25" s="7">
        <f>G25*0.5+I25*0.5</f>
        <v>24</v>
      </c>
      <c r="K25" s="4">
        <v>23</v>
      </c>
    </row>
    <row r="26" ht="25" customHeight="1" spans="1:11">
      <c r="A26" s="4">
        <v>24</v>
      </c>
      <c r="B26" s="4" t="s">
        <v>41</v>
      </c>
      <c r="C26" s="8">
        <v>20230236</v>
      </c>
      <c r="D26" s="4" t="s">
        <v>17</v>
      </c>
      <c r="E26" s="4" t="s">
        <v>42</v>
      </c>
      <c r="F26" s="4" t="s">
        <v>15</v>
      </c>
      <c r="G26" s="7">
        <v>46</v>
      </c>
      <c r="H26" s="7">
        <v>10</v>
      </c>
      <c r="I26" s="7">
        <v>0</v>
      </c>
      <c r="J26" s="7">
        <f>G26*0.5+I26*0.5</f>
        <v>23</v>
      </c>
      <c r="K26" s="4">
        <v>24</v>
      </c>
    </row>
    <row r="27" ht="25" customHeight="1" spans="1:11">
      <c r="A27" s="4">
        <v>25</v>
      </c>
      <c r="B27" s="4" t="s">
        <v>43</v>
      </c>
      <c r="C27" s="5">
        <v>20230214</v>
      </c>
      <c r="D27" s="4" t="s">
        <v>17</v>
      </c>
      <c r="E27" s="4" t="s">
        <v>14</v>
      </c>
      <c r="F27" s="4" t="s">
        <v>15</v>
      </c>
      <c r="G27" s="7">
        <v>37</v>
      </c>
      <c r="H27" s="7">
        <v>0</v>
      </c>
      <c r="I27" s="7">
        <v>0</v>
      </c>
      <c r="J27" s="7">
        <f>G27*0.5+I27*0.5</f>
        <v>18.5</v>
      </c>
      <c r="K27" s="4">
        <v>25</v>
      </c>
    </row>
    <row r="28" ht="42" customHeight="1" spans="1:11">
      <c r="A28" s="9" t="s">
        <v>44</v>
      </c>
      <c r="B28" s="10"/>
      <c r="C28" s="10"/>
      <c r="D28" s="10"/>
      <c r="E28" s="10"/>
      <c r="F28" s="10"/>
      <c r="G28" s="10"/>
      <c r="H28" s="10"/>
      <c r="I28" s="10"/>
      <c r="J28" s="10"/>
      <c r="K28" s="14"/>
    </row>
    <row r="29" ht="15" customHeight="1" spans="1:6">
      <c r="A29" s="11"/>
      <c r="B29" s="11"/>
      <c r="C29" s="11"/>
      <c r="D29" s="11"/>
      <c r="E29" s="11"/>
      <c r="F29" s="11"/>
    </row>
    <row r="30" ht="57" customHeight="1" spans="1:9">
      <c r="A30" s="12"/>
      <c r="B30" s="12"/>
      <c r="C30" s="12"/>
      <c r="D30" s="12"/>
      <c r="E30" s="12"/>
      <c r="F30" s="12"/>
      <c r="G30" s="13"/>
      <c r="H30" s="13"/>
      <c r="I30" s="13"/>
    </row>
    <row r="31" ht="15" customHeight="1"/>
    <row r="32" ht="15" customHeight="1"/>
  </sheetData>
  <autoFilter ref="A2:P28">
    <sortState ref="A3:P28">
      <sortCondition ref="J2" descending="1"/>
    </sortState>
    <extLst/>
  </autoFilter>
  <sortState ref="A3:K32">
    <sortCondition ref="J3" descending="1"/>
  </sortState>
  <mergeCells count="3">
    <mergeCell ref="A1:K1"/>
    <mergeCell ref="A28:K28"/>
    <mergeCell ref="A30:F30"/>
  </mergeCells>
  <pageMargins left="0.7" right="0.7" top="0.75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A1" sqref="A1:K9"/>
    </sheetView>
  </sheetViews>
  <sheetFormatPr defaultColWidth="9" defaultRowHeight="13.5"/>
  <cols>
    <col min="1" max="1" width="7.875" customWidth="1"/>
    <col min="2" max="2" width="9.625" customWidth="1"/>
    <col min="3" max="3" width="12.625" customWidth="1"/>
    <col min="4" max="4" width="7.875" customWidth="1"/>
    <col min="5" max="5" width="8.25" customWidth="1"/>
    <col min="6" max="6" width="12.625" customWidth="1"/>
    <col min="7" max="7" width="12.375" customWidth="1"/>
    <col min="8" max="10" width="10.875" customWidth="1"/>
    <col min="11" max="11" width="8" customWidth="1"/>
  </cols>
  <sheetData>
    <row r="1" ht="6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</row>
    <row r="2" ht="42" customHeight="1" spans="1:1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29" customHeight="1" spans="1:11">
      <c r="A3" s="4">
        <v>1</v>
      </c>
      <c r="B3" s="4" t="s">
        <v>45</v>
      </c>
      <c r="C3" s="5">
        <v>20230121</v>
      </c>
      <c r="D3" s="4" t="s">
        <v>17</v>
      </c>
      <c r="E3" s="4" t="s">
        <v>14</v>
      </c>
      <c r="F3" s="4" t="s">
        <v>46</v>
      </c>
      <c r="G3" s="4">
        <v>50</v>
      </c>
      <c r="H3" s="4">
        <v>0</v>
      </c>
      <c r="I3" s="4">
        <v>69.66</v>
      </c>
      <c r="J3" s="4">
        <f t="shared" ref="J3:J8" si="0">G3*0.5+I3*0.5</f>
        <v>59.83</v>
      </c>
      <c r="K3" s="4">
        <v>1</v>
      </c>
    </row>
    <row r="4" ht="29" customHeight="1" spans="1:11">
      <c r="A4" s="4">
        <v>2</v>
      </c>
      <c r="B4" s="4" t="s">
        <v>47</v>
      </c>
      <c r="C4" s="5">
        <v>20230102</v>
      </c>
      <c r="D4" s="4" t="s">
        <v>13</v>
      </c>
      <c r="E4" s="4" t="s">
        <v>14</v>
      </c>
      <c r="F4" s="4" t="s">
        <v>46</v>
      </c>
      <c r="G4" s="4">
        <v>40.5</v>
      </c>
      <c r="H4" s="4">
        <v>0</v>
      </c>
      <c r="I4" s="4">
        <v>69.33</v>
      </c>
      <c r="J4" s="4">
        <f t="shared" si="0"/>
        <v>54.915</v>
      </c>
      <c r="K4" s="4">
        <v>2</v>
      </c>
    </row>
    <row r="5" ht="29" customHeight="1" spans="1:11">
      <c r="A5" s="4">
        <v>3</v>
      </c>
      <c r="B5" s="4" t="s">
        <v>48</v>
      </c>
      <c r="C5" s="5">
        <v>20230125</v>
      </c>
      <c r="D5" s="4" t="s">
        <v>13</v>
      </c>
      <c r="E5" s="4" t="s">
        <v>14</v>
      </c>
      <c r="F5" s="4" t="s">
        <v>46</v>
      </c>
      <c r="G5" s="4">
        <v>32.5</v>
      </c>
      <c r="H5" s="4">
        <v>0</v>
      </c>
      <c r="I5" s="4">
        <v>71.83</v>
      </c>
      <c r="J5" s="4">
        <f t="shared" si="0"/>
        <v>52.165</v>
      </c>
      <c r="K5" s="4">
        <v>3</v>
      </c>
    </row>
    <row r="6" ht="29" customHeight="1" spans="1:11">
      <c r="A6" s="4">
        <v>4</v>
      </c>
      <c r="B6" s="4" t="s">
        <v>49</v>
      </c>
      <c r="C6" s="5">
        <v>20230103</v>
      </c>
      <c r="D6" s="4" t="s">
        <v>13</v>
      </c>
      <c r="E6" s="4" t="s">
        <v>14</v>
      </c>
      <c r="F6" s="4" t="s">
        <v>46</v>
      </c>
      <c r="G6" s="4">
        <v>46</v>
      </c>
      <c r="H6" s="4">
        <v>0</v>
      </c>
      <c r="I6" s="4">
        <v>56.33</v>
      </c>
      <c r="J6" s="4">
        <f t="shared" si="0"/>
        <v>51.165</v>
      </c>
      <c r="K6" s="4">
        <v>4</v>
      </c>
    </row>
    <row r="7" ht="29" customHeight="1" spans="1:11">
      <c r="A7" s="4">
        <v>5</v>
      </c>
      <c r="B7" s="4" t="s">
        <v>50</v>
      </c>
      <c r="C7" s="5">
        <v>20230105</v>
      </c>
      <c r="D7" s="4" t="s">
        <v>17</v>
      </c>
      <c r="E7" s="4" t="s">
        <v>14</v>
      </c>
      <c r="F7" s="4" t="s">
        <v>46</v>
      </c>
      <c r="G7" s="4">
        <v>38</v>
      </c>
      <c r="H7" s="4">
        <v>0</v>
      </c>
      <c r="I7" s="4">
        <v>63.33</v>
      </c>
      <c r="J7" s="4">
        <f t="shared" si="0"/>
        <v>50.665</v>
      </c>
      <c r="K7" s="4">
        <v>5</v>
      </c>
    </row>
    <row r="8" ht="29" customHeight="1" spans="1:11">
      <c r="A8" s="4">
        <v>6</v>
      </c>
      <c r="B8" s="4" t="s">
        <v>51</v>
      </c>
      <c r="C8" s="5">
        <v>20230109</v>
      </c>
      <c r="D8" s="4" t="s">
        <v>13</v>
      </c>
      <c r="E8" s="4" t="s">
        <v>14</v>
      </c>
      <c r="F8" s="4" t="s">
        <v>46</v>
      </c>
      <c r="G8" s="4">
        <v>49.5</v>
      </c>
      <c r="H8" s="4">
        <v>0</v>
      </c>
      <c r="I8" s="4">
        <v>0</v>
      </c>
      <c r="J8" s="4">
        <f t="shared" si="0"/>
        <v>24.75</v>
      </c>
      <c r="K8" s="4">
        <v>6</v>
      </c>
    </row>
    <row r="9" ht="35" customHeight="1" spans="1:11">
      <c r="A9" s="4" t="s">
        <v>44</v>
      </c>
      <c r="B9" s="4"/>
      <c r="C9" s="4"/>
      <c r="D9" s="4"/>
      <c r="E9" s="4"/>
      <c r="F9" s="4"/>
      <c r="G9" s="4"/>
      <c r="H9" s="4"/>
      <c r="I9" s="4"/>
      <c r="J9" s="4"/>
      <c r="K9" s="4"/>
    </row>
  </sheetData>
  <sortState ref="A3:K8">
    <sortCondition ref="J3" descending="1"/>
  </sortState>
  <mergeCells count="2">
    <mergeCell ref="A1:K1"/>
    <mergeCell ref="A9:K9"/>
  </mergeCells>
  <pageMargins left="0.7" right="0.7" top="0.75" bottom="0.75" header="0.3" footer="0.3"/>
  <pageSetup paperSize="9" scale="7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一般管理人员</vt:lpstr>
      <vt:lpstr>文秘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刘平（薏仁米）13339698846</cp:lastModifiedBy>
  <dcterms:created xsi:type="dcterms:W3CDTF">2023-01-31T01:21:00Z</dcterms:created>
  <dcterms:modified xsi:type="dcterms:W3CDTF">2023-02-03T07:40:41Z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6A6EC7567B6945B594BDC4B684BD1D55</vt:lpwstr>
  </property>
  <property fmtid="{D5CDD505-2E9C-101B-9397-08002B2CF9AE}" pid="3" name="KSOProductBuildVer">
    <vt:lpwstr>2052-11.1.0.13703</vt:lpwstr>
  </property>
</Properties>
</file>