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<sst xmlns="http://schemas.openxmlformats.org/spreadsheetml/2006/main" count="70" uniqueCount="42">
  <si>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省体育局训练中心2022年自主招聘拟聘用人员名单公示</t>
  </si>
  <si>
    <t>招聘单位</t>
  </si>
  <si>
    <t>招聘岗位编号</t>
  </si>
  <si>
    <t>招聘岗位名称</t>
  </si>
  <si>
    <t>招聘人数</t>
  </si>
  <si>
    <t>拟聘人员姓名</t>
  </si>
  <si>
    <t>学历学位</t>
  </si>
  <si>
    <t>所学专业</t>
  </si>
  <si>
    <t>聘用前工作        单位或毕业院校</t>
  </si>
  <si>
    <t>笔试
（技能测试）
成绩</t>
  </si>
  <si>
    <t>本招聘
岗位内
排名</t>
  </si>
  <si>
    <t>面试
（公开课试讲）
成绩</t>
  </si>
  <si>
    <t>总成绩</t>
  </si>
  <si>
    <t>排名</t>
  </si>
  <si>
    <t>其他条件匹配情况</t>
  </si>
  <si>
    <t>其他要说明的情况</t>
  </si>
  <si>
    <t>省体育局训练中心</t>
  </si>
  <si>
    <t>T2201</t>
  </si>
  <si>
    <t>篮球教练员</t>
  </si>
  <si>
    <t>孙先岭</t>
  </si>
  <si>
    <t>本科</t>
  </si>
  <si>
    <t>运动训练</t>
  </si>
  <si>
    <t>南京体育学院</t>
  </si>
  <si>
    <t>匹配</t>
  </si>
  <si>
    <t>无</t>
  </si>
  <si>
    <t>T2202</t>
  </si>
  <si>
    <t>排球教练员</t>
  </si>
  <si>
    <t>孟宪一</t>
  </si>
  <si>
    <t>姚永景</t>
  </si>
  <si>
    <t>T2203</t>
  </si>
  <si>
    <t>沙滩排球
教练员</t>
  </si>
  <si>
    <t>茹天祥</t>
  </si>
  <si>
    <t>T2204</t>
  </si>
  <si>
    <t>田径教练员</t>
  </si>
  <si>
    <t>白羽</t>
  </si>
  <si>
    <t>T2205</t>
  </si>
  <si>
    <t>队医</t>
  </si>
  <si>
    <t>朱远程</t>
  </si>
  <si>
    <t>针灸推拿学</t>
  </si>
  <si>
    <t>南京中医药大学</t>
  </si>
  <si>
    <t>许杏子</t>
  </si>
  <si>
    <t>康复治疗学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</si>
</sst>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b/>
      <sz val="10"/>
      <name val="仿宋"/>
      <family val="3"/>
    </font>
    <font>
      <sz val="10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N9" sqref="N9"/>
    </sheetView>
  </sheetViews>
  <sheetFormatPr defaultColWidth="9.00390625" defaultRowHeight="14.25"/>
  <cols>
    <col min="1" max="2" width="6.375" style="0" customWidth="1"/>
    <col min="3" max="3" width="10.25390625" style="0" bestFit="1" customWidth="1"/>
    <col min="4" max="4" width="5.875" style="0" customWidth="1"/>
    <col min="5" max="5" width="6.875" style="0" customWidth="1"/>
    <col min="6" max="6" width="10.125" style="0" customWidth="1"/>
    <col min="7" max="7" width="11.25390625" style="0" customWidth="1"/>
    <col min="8" max="8" width="15.375" style="0" customWidth="1"/>
    <col min="9" max="9" width="12.875" style="0" customWidth="1"/>
    <col min="10" max="10" width="9.375" style="0" customWidth="1"/>
    <col min="11" max="11" width="15.50390625" style="0" customWidth="1"/>
    <col min="12" max="12" width="7.75390625" style="0" customWidth="1"/>
    <col min="13" max="13" width="7.875" style="0" customWidth="1"/>
    <col min="14" max="14" width="5.50390625" style="0" customWidth="1"/>
  </cols>
  <sheetData>
    <row r="1" spans="1:15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6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</v>
      </c>
      <c r="M2" s="2" t="s">
        <v>12</v>
      </c>
      <c r="N2" s="2" t="s">
        <v>13</v>
      </c>
      <c r="O2" s="2" t="s">
        <v>14</v>
      </c>
      <c r="P2" s="15" t="s">
        <v>15</v>
      </c>
    </row>
    <row r="3" spans="1:16" ht="34.5" customHeight="1">
      <c r="A3" s="3" t="s">
        <v>16</v>
      </c>
      <c r="B3" s="4" t="s">
        <v>17</v>
      </c>
      <c r="C3" s="5" t="s">
        <v>18</v>
      </c>
      <c r="D3" s="6">
        <v>1</v>
      </c>
      <c r="E3" s="5" t="s">
        <v>19</v>
      </c>
      <c r="F3" s="5" t="s">
        <v>20</v>
      </c>
      <c r="G3" s="5" t="s">
        <v>21</v>
      </c>
      <c r="H3" s="5" t="s">
        <v>22</v>
      </c>
      <c r="I3" s="16">
        <v>98.67</v>
      </c>
      <c r="J3" s="17">
        <v>1</v>
      </c>
      <c r="K3" s="16">
        <v>86.33</v>
      </c>
      <c r="L3" s="17">
        <v>1</v>
      </c>
      <c r="M3" s="18">
        <f>I3*0.4+K3*0.6</f>
        <v>91.26599999999999</v>
      </c>
      <c r="N3" s="17">
        <v>1</v>
      </c>
      <c r="O3" s="19" t="s">
        <v>23</v>
      </c>
      <c r="P3" s="19" t="s">
        <v>24</v>
      </c>
    </row>
    <row r="4" spans="1:16" ht="34.5" customHeight="1">
      <c r="A4" s="7"/>
      <c r="B4" s="8" t="s">
        <v>25</v>
      </c>
      <c r="C4" s="9" t="s">
        <v>26</v>
      </c>
      <c r="D4" s="10">
        <v>2</v>
      </c>
      <c r="E4" s="5" t="s">
        <v>27</v>
      </c>
      <c r="F4" s="5" t="s">
        <v>20</v>
      </c>
      <c r="G4" s="5" t="s">
        <v>21</v>
      </c>
      <c r="H4" s="5" t="s">
        <v>22</v>
      </c>
      <c r="I4" s="16">
        <v>92.33</v>
      </c>
      <c r="J4" s="17">
        <v>1</v>
      </c>
      <c r="K4" s="16">
        <v>91.17</v>
      </c>
      <c r="L4" s="17">
        <v>1</v>
      </c>
      <c r="M4" s="18">
        <f>I4*0.4+K4*0.6</f>
        <v>91.634</v>
      </c>
      <c r="N4" s="17">
        <v>1</v>
      </c>
      <c r="O4" s="19" t="s">
        <v>23</v>
      </c>
      <c r="P4" s="19" t="s">
        <v>24</v>
      </c>
    </row>
    <row r="5" spans="1:16" ht="34.5" customHeight="1">
      <c r="A5" s="7"/>
      <c r="B5" s="11"/>
      <c r="C5" s="12"/>
      <c r="D5" s="13"/>
      <c r="E5" s="5" t="s">
        <v>28</v>
      </c>
      <c r="F5" s="5" t="s">
        <v>20</v>
      </c>
      <c r="G5" s="5" t="s">
        <v>21</v>
      </c>
      <c r="H5" s="5" t="s">
        <v>22</v>
      </c>
      <c r="I5" s="16">
        <v>90</v>
      </c>
      <c r="J5" s="17">
        <v>2</v>
      </c>
      <c r="K5" s="16">
        <v>90.17</v>
      </c>
      <c r="L5" s="17">
        <v>2</v>
      </c>
      <c r="M5" s="18">
        <f>I5*0.4+K5*0.6</f>
        <v>90.102</v>
      </c>
      <c r="N5" s="17">
        <v>2</v>
      </c>
      <c r="O5" s="19" t="s">
        <v>23</v>
      </c>
      <c r="P5" s="19" t="s">
        <v>24</v>
      </c>
    </row>
    <row r="6" spans="1:16" ht="34.5" customHeight="1">
      <c r="A6" s="7"/>
      <c r="B6" s="4" t="s">
        <v>29</v>
      </c>
      <c r="C6" s="5" t="s">
        <v>30</v>
      </c>
      <c r="D6" s="6">
        <v>1</v>
      </c>
      <c r="E6" s="5" t="s">
        <v>31</v>
      </c>
      <c r="F6" s="5" t="s">
        <v>20</v>
      </c>
      <c r="G6" s="5" t="s">
        <v>21</v>
      </c>
      <c r="H6" s="5" t="s">
        <v>22</v>
      </c>
      <c r="I6" s="16">
        <v>87.33</v>
      </c>
      <c r="J6" s="17">
        <v>1</v>
      </c>
      <c r="K6" s="16">
        <v>89.67</v>
      </c>
      <c r="L6" s="17">
        <v>1</v>
      </c>
      <c r="M6" s="18">
        <f>I6*0.4+K6*0.6</f>
        <v>88.73400000000001</v>
      </c>
      <c r="N6" s="17">
        <v>1</v>
      </c>
      <c r="O6" s="19" t="s">
        <v>23</v>
      </c>
      <c r="P6" s="19" t="s">
        <v>24</v>
      </c>
    </row>
    <row r="7" spans="1:16" ht="34.5" customHeight="1">
      <c r="A7" s="7"/>
      <c r="B7" s="4" t="s">
        <v>32</v>
      </c>
      <c r="C7" s="5" t="s">
        <v>33</v>
      </c>
      <c r="D7" s="6">
        <v>1</v>
      </c>
      <c r="E7" s="5" t="s">
        <v>34</v>
      </c>
      <c r="F7" s="5" t="s">
        <v>20</v>
      </c>
      <c r="G7" s="5" t="s">
        <v>21</v>
      </c>
      <c r="H7" s="5" t="s">
        <v>22</v>
      </c>
      <c r="I7" s="16">
        <v>86.33</v>
      </c>
      <c r="J7" s="17">
        <v>1</v>
      </c>
      <c r="K7" s="16">
        <v>85.37</v>
      </c>
      <c r="L7" s="17">
        <v>1</v>
      </c>
      <c r="M7" s="18">
        <f>I7*0.4+K7*0.6</f>
        <v>85.754</v>
      </c>
      <c r="N7" s="17">
        <v>1</v>
      </c>
      <c r="O7" s="19" t="s">
        <v>23</v>
      </c>
      <c r="P7" s="19" t="s">
        <v>24</v>
      </c>
    </row>
    <row r="8" spans="1:16" ht="34.5" customHeight="1">
      <c r="A8" s="7"/>
      <c r="B8" s="8" t="s">
        <v>35</v>
      </c>
      <c r="C8" s="9" t="s">
        <v>36</v>
      </c>
      <c r="D8" s="10">
        <v>2</v>
      </c>
      <c r="E8" s="5" t="s">
        <v>37</v>
      </c>
      <c r="F8" s="5" t="s">
        <v>20</v>
      </c>
      <c r="G8" s="5" t="s">
        <v>38</v>
      </c>
      <c r="H8" s="5" t="s">
        <v>39</v>
      </c>
      <c r="I8" s="16">
        <v>79</v>
      </c>
      <c r="J8" s="17">
        <v>1</v>
      </c>
      <c r="K8" s="16">
        <v>81.67</v>
      </c>
      <c r="L8" s="17">
        <v>2</v>
      </c>
      <c r="M8" s="20">
        <f>I8*0.5+K8*0.5</f>
        <v>80.33500000000001</v>
      </c>
      <c r="N8" s="17">
        <v>1</v>
      </c>
      <c r="O8" s="19" t="s">
        <v>23</v>
      </c>
      <c r="P8" s="19" t="s">
        <v>24</v>
      </c>
    </row>
    <row r="9" spans="1:16" ht="34.5" customHeight="1">
      <c r="A9" s="14"/>
      <c r="B9" s="11"/>
      <c r="C9" s="12"/>
      <c r="D9" s="13"/>
      <c r="E9" s="5" t="s">
        <v>40</v>
      </c>
      <c r="F9" s="5" t="s">
        <v>20</v>
      </c>
      <c r="G9" s="5" t="s">
        <v>41</v>
      </c>
      <c r="H9" s="5" t="s">
        <v>39</v>
      </c>
      <c r="I9" s="16">
        <v>65</v>
      </c>
      <c r="J9" s="17">
        <v>3</v>
      </c>
      <c r="K9" s="16">
        <v>84</v>
      </c>
      <c r="L9" s="17">
        <v>1</v>
      </c>
      <c r="M9" s="20">
        <f>I9*0.5+K9*0.5</f>
        <v>74.5</v>
      </c>
      <c r="N9" s="17">
        <v>2</v>
      </c>
      <c r="O9" s="19" t="s">
        <v>23</v>
      </c>
      <c r="P9" s="19" t="s">
        <v>24</v>
      </c>
    </row>
    <row r="10" ht="21" customHeight="1"/>
  </sheetData>
  <sheetProtection/>
  <mergeCells count="8">
    <mergeCell ref="A1:O1"/>
    <mergeCell ref="A3:A9"/>
    <mergeCell ref="B4:B5"/>
    <mergeCell ref="B8:B9"/>
    <mergeCell ref="C4:C5"/>
    <mergeCell ref="C8:C9"/>
    <mergeCell ref="D4:D5"/>
    <mergeCell ref="D8:D9"/>
  </mergeCell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2023-01-28T03:09:51Z</cp:lastPrinted>
  <dcterms:created xsi:type="dcterms:W3CDTF">2012-01-16T07:10:01Z</dcterms:created>
  <dcterms:modified xsi:type="dcterms:W3CDTF">2023-01-31T02:20:26Z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070D43856AB54FB2B39745533B201AF1</vt:lpwstr>
  </property>
</Properties>
</file>