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2022东区事业" sheetId="1" r:id="rId1"/>
  </sheets>
  <definedNames>
    <definedName name="_xlnm.Print_Titles" localSheetId="0">'2022东区事业'!$1:$2</definedName>
  </definedNames>
  <calcPr fullCalcOnLoad="1"/>
</workbook>
</file>

<file path=xl/sharedStrings.xml><?xml version="1.0" encoding="utf-8"?>
<sst xmlns="http://schemas.openxmlformats.org/spreadsheetml/2006/main" count="38" uniqueCount="38">
  <si>
    <t>姓名</t>
  </si>
  <si>
    <t>2010101</t>
  </si>
  <si>
    <t>田继仁</t>
  </si>
  <si>
    <t>吴昌健</t>
  </si>
  <si>
    <t>2020101</t>
  </si>
  <si>
    <t>王秋香</t>
  </si>
  <si>
    <t>2030101</t>
  </si>
  <si>
    <t>冉殊瑞</t>
  </si>
  <si>
    <t>2030201</t>
  </si>
  <si>
    <t>唐祎</t>
  </si>
  <si>
    <t>蒋欣</t>
  </si>
  <si>
    <t>2040101</t>
  </si>
  <si>
    <t>张琪</t>
  </si>
  <si>
    <t>2050101</t>
  </si>
  <si>
    <t>2060101</t>
  </si>
  <si>
    <t>陈俊宏</t>
  </si>
  <si>
    <t>2060201</t>
  </si>
  <si>
    <t>陈文</t>
  </si>
  <si>
    <t>岗位编码</t>
  </si>
  <si>
    <t>绿化工作服务中心
（东区林业局）</t>
  </si>
  <si>
    <t>投资促进服务中心
（东区经济合作局）</t>
  </si>
  <si>
    <t>社会治理事务中心
（大渡口街道办事处）</t>
  </si>
  <si>
    <t>统计站
（大渡口街道办事处）</t>
  </si>
  <si>
    <t>社会治理事务中心
（东华街道办事处）</t>
  </si>
  <si>
    <t>社会治理事务中心
（瓜子坪街道办事处）</t>
  </si>
  <si>
    <t>社会治理事务中心
（弄弄坪街道办事处）</t>
  </si>
  <si>
    <t>便民服务中心
（弄弄坪街道办事处）</t>
  </si>
  <si>
    <t>备注</t>
  </si>
  <si>
    <t>序号</t>
  </si>
  <si>
    <t>攀枝花市东区2022年公开招聘事业单位工作人员体检人员名单</t>
  </si>
  <si>
    <t>招录人数</t>
  </si>
  <si>
    <t>岗位排名</t>
  </si>
  <si>
    <t>考试总成绩</t>
  </si>
  <si>
    <t>面试成绩</t>
  </si>
  <si>
    <t>笔试总成绩</t>
  </si>
  <si>
    <t>政策性加分</t>
  </si>
  <si>
    <t>笔试成绩</t>
  </si>
  <si>
    <t>报考单位（主管部门）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</si>
</sst>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5.7109375" style="1" customWidth="1"/>
    <col min="2" max="2" width="9.7109375" style="1" customWidth="1"/>
    <col min="3" max="3" width="23.7109375" style="1" customWidth="1"/>
    <col min="4" max="4" width="11.28125" style="1" customWidth="1"/>
    <col min="5" max="5" width="9.28125" style="1" customWidth="1"/>
    <col min="6" max="6" width="9.421875" style="1" customWidth="1"/>
    <col min="7" max="7" width="11.8515625" style="1" customWidth="1"/>
    <col min="8" max="8" width="12.7109375" style="1" customWidth="1"/>
    <col min="9" max="9" width="9.7109375" style="1" customWidth="1"/>
    <col min="10" max="10" width="12.140625" style="1" customWidth="1"/>
    <col min="11" max="11" width="9.421875" style="1" customWidth="1"/>
    <col min="12" max="12" width="6.7109375" style="1" customWidth="1"/>
    <col min="13" max="16384" width="8.8515625" style="1" customWidth="1"/>
  </cols>
  <sheetData>
    <row r="1" spans="1:12" ht="39.75" customHeight="1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5" customFormat="1" ht="36" customHeight="1">
      <c r="A2" s="7" t="s">
        <v>28</v>
      </c>
      <c r="B2" s="2" t="s">
        <v>0</v>
      </c>
      <c r="C2" s="2" t="s">
        <v>37</v>
      </c>
      <c r="D2" s="3" t="s">
        <v>18</v>
      </c>
      <c r="E2" s="2" t="s">
        <v>30</v>
      </c>
      <c r="F2" s="2" t="s">
        <v>36</v>
      </c>
      <c r="G2" s="2" t="s">
        <v>35</v>
      </c>
      <c r="H2" s="4" t="s">
        <v>34</v>
      </c>
      <c r="I2" s="4" t="s">
        <v>33</v>
      </c>
      <c r="J2" s="4" t="s">
        <v>32</v>
      </c>
      <c r="K2" s="4" t="s">
        <v>31</v>
      </c>
      <c r="L2" s="7" t="s">
        <v>27</v>
      </c>
    </row>
    <row r="3" spans="1:12" ht="42" customHeight="1">
      <c r="A3" s="6">
        <v>1</v>
      </c>
      <c r="B3" s="6" t="s">
        <v>2</v>
      </c>
      <c r="C3" s="10" t="s">
        <v>19</v>
      </c>
      <c r="D3" s="9" t="s">
        <v>1</v>
      </c>
      <c r="E3" s="9">
        <v>1</v>
      </c>
      <c r="F3" s="6">
        <v>70.5</v>
      </c>
      <c r="G3" s="6"/>
      <c r="H3" s="6">
        <f>SUM(F3+G3)</f>
        <v>70.5</v>
      </c>
      <c r="I3" s="6">
        <v>84.8</v>
      </c>
      <c r="J3" s="6">
        <f>SUM(H3*0.6+I3*0.4)</f>
        <v>76.22</v>
      </c>
      <c r="K3" s="6">
        <v>1</v>
      </c>
      <c r="L3" s="6"/>
    </row>
    <row r="4" spans="1:12" ht="42" customHeight="1">
      <c r="A4" s="6">
        <v>2</v>
      </c>
      <c r="B4" s="6" t="s">
        <v>3</v>
      </c>
      <c r="C4" s="10" t="s">
        <v>20</v>
      </c>
      <c r="D4" s="9" t="s">
        <v>4</v>
      </c>
      <c r="E4" s="9">
        <v>1</v>
      </c>
      <c r="F4" s="6">
        <v>76.7</v>
      </c>
      <c r="G4" s="6"/>
      <c r="H4" s="6">
        <f aca="true" t="shared" si="0" ref="H4:H9">SUM(F4+G4)</f>
        <v>76.7</v>
      </c>
      <c r="I4" s="6">
        <v>79.8</v>
      </c>
      <c r="J4" s="6">
        <f aca="true" t="shared" si="1" ref="J4:J9">SUM(H4*0.6+I4*0.4)</f>
        <v>77.94</v>
      </c>
      <c r="K4" s="6">
        <v>1</v>
      </c>
      <c r="L4" s="6"/>
    </row>
    <row r="5" spans="1:12" ht="42" customHeight="1">
      <c r="A5" s="6">
        <v>3</v>
      </c>
      <c r="B5" s="6" t="s">
        <v>5</v>
      </c>
      <c r="C5" s="10" t="s">
        <v>21</v>
      </c>
      <c r="D5" s="9" t="s">
        <v>6</v>
      </c>
      <c r="E5" s="9">
        <v>1</v>
      </c>
      <c r="F5" s="6">
        <v>69.1</v>
      </c>
      <c r="G5" s="6"/>
      <c r="H5" s="6">
        <f t="shared" si="0"/>
        <v>69.1</v>
      </c>
      <c r="I5" s="6">
        <v>75.2</v>
      </c>
      <c r="J5" s="6">
        <f t="shared" si="1"/>
        <v>71.53999999999999</v>
      </c>
      <c r="K5" s="6">
        <v>1</v>
      </c>
      <c r="L5" s="6"/>
    </row>
    <row r="6" spans="1:12" ht="42" customHeight="1">
      <c r="A6" s="6">
        <v>4</v>
      </c>
      <c r="B6" s="6" t="s">
        <v>7</v>
      </c>
      <c r="C6" s="11" t="s">
        <v>22</v>
      </c>
      <c r="D6" s="13" t="s">
        <v>8</v>
      </c>
      <c r="E6" s="13">
        <v>2</v>
      </c>
      <c r="F6" s="6">
        <v>79</v>
      </c>
      <c r="G6" s="6"/>
      <c r="H6" s="6">
        <f t="shared" si="0"/>
        <v>79</v>
      </c>
      <c r="I6" s="6">
        <v>80.6</v>
      </c>
      <c r="J6" s="6">
        <f t="shared" si="1"/>
        <v>79.64</v>
      </c>
      <c r="K6" s="6">
        <v>1</v>
      </c>
      <c r="L6" s="6"/>
    </row>
    <row r="7" spans="1:12" ht="42" customHeight="1">
      <c r="A7" s="6">
        <v>5</v>
      </c>
      <c r="B7" s="6" t="s">
        <v>9</v>
      </c>
      <c r="C7" s="12"/>
      <c r="D7" s="14"/>
      <c r="E7" s="14"/>
      <c r="F7" s="6">
        <v>67.7</v>
      </c>
      <c r="G7" s="6"/>
      <c r="H7" s="6">
        <f>SUM(F7+G7)</f>
        <v>67.7</v>
      </c>
      <c r="I7" s="6">
        <v>80.6</v>
      </c>
      <c r="J7" s="6">
        <f>SUM(H7*0.6+I7*0.4)</f>
        <v>72.86</v>
      </c>
      <c r="K7" s="6">
        <v>2</v>
      </c>
      <c r="L7" s="6"/>
    </row>
    <row r="8" spans="1:12" ht="42" customHeight="1">
      <c r="A8" s="6">
        <v>6</v>
      </c>
      <c r="B8" s="6" t="s">
        <v>10</v>
      </c>
      <c r="C8" s="10" t="s">
        <v>23</v>
      </c>
      <c r="D8" s="9" t="s">
        <v>11</v>
      </c>
      <c r="E8" s="9">
        <v>1</v>
      </c>
      <c r="F8" s="6">
        <v>71.1</v>
      </c>
      <c r="G8" s="6"/>
      <c r="H8" s="6">
        <f t="shared" si="0"/>
        <v>71.1</v>
      </c>
      <c r="I8" s="6">
        <v>75.8</v>
      </c>
      <c r="J8" s="6">
        <f t="shared" si="1"/>
        <v>72.97999999999999</v>
      </c>
      <c r="K8" s="6">
        <v>1</v>
      </c>
      <c r="L8" s="6"/>
    </row>
    <row r="9" spans="1:12" ht="42" customHeight="1">
      <c r="A9" s="6">
        <v>7</v>
      </c>
      <c r="B9" s="6" t="s">
        <v>12</v>
      </c>
      <c r="C9" s="10" t="s">
        <v>24</v>
      </c>
      <c r="D9" s="9" t="s">
        <v>13</v>
      </c>
      <c r="E9" s="9">
        <v>1</v>
      </c>
      <c r="F9" s="6">
        <v>75.9</v>
      </c>
      <c r="G9" s="6"/>
      <c r="H9" s="6">
        <f t="shared" si="0"/>
        <v>75.9</v>
      </c>
      <c r="I9" s="6">
        <v>74.6</v>
      </c>
      <c r="J9" s="6">
        <f t="shared" si="1"/>
        <v>75.38</v>
      </c>
      <c r="K9" s="6">
        <v>1</v>
      </c>
      <c r="L9" s="6"/>
    </row>
    <row r="10" spans="1:12" ht="42" customHeight="1">
      <c r="A10" s="6">
        <v>8</v>
      </c>
      <c r="B10" s="6" t="s">
        <v>15</v>
      </c>
      <c r="C10" s="10" t="s">
        <v>25</v>
      </c>
      <c r="D10" s="9" t="s">
        <v>14</v>
      </c>
      <c r="E10" s="9">
        <v>1</v>
      </c>
      <c r="F10" s="6">
        <v>67.8</v>
      </c>
      <c r="G10" s="6"/>
      <c r="H10" s="6">
        <f>SUM(F10+G10)</f>
        <v>67.8</v>
      </c>
      <c r="I10" s="6">
        <v>81.8</v>
      </c>
      <c r="J10" s="6">
        <f>SUM(H10*0.6+I10*0.4)</f>
        <v>73.4</v>
      </c>
      <c r="K10" s="6">
        <v>1</v>
      </c>
      <c r="L10" s="6"/>
    </row>
    <row r="11" spans="1:12" ht="42" customHeight="1">
      <c r="A11" s="6">
        <v>9</v>
      </c>
      <c r="B11" s="6" t="s">
        <v>17</v>
      </c>
      <c r="C11" s="8" t="s">
        <v>26</v>
      </c>
      <c r="D11" s="6" t="s">
        <v>16</v>
      </c>
      <c r="E11" s="6">
        <v>1</v>
      </c>
      <c r="F11" s="6">
        <v>67.6</v>
      </c>
      <c r="G11" s="6"/>
      <c r="H11" s="6">
        <f>SUM(F11+G11)</f>
        <v>67.6</v>
      </c>
      <c r="I11" s="6">
        <v>79.2</v>
      </c>
      <c r="J11" s="6">
        <f>SUM(H11*0.6+I11*0.4)</f>
        <v>72.24</v>
      </c>
      <c r="K11" s="6">
        <v>1</v>
      </c>
      <c r="L11" s="6"/>
    </row>
  </sheetData>
  <sheetProtection/>
  <mergeCells count="4">
    <mergeCell ref="E6:E7"/>
    <mergeCell ref="A1:L1"/>
    <mergeCell ref="C6:C7"/>
    <mergeCell ref="D6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秦玉婷</cp:lastModifiedBy>
  <cp:lastPrinted>2023-02-01T08:42:16Z</cp:lastPrinted>
  <dcterms:created xsi:type="dcterms:W3CDTF">2022-12-02T08:20:54Z</dcterms:created>
  <dcterms:modified xsi:type="dcterms:W3CDTF">2023-02-01T08:45:15Z</dcterms:modified>
  <cp:category/>
  <cp:version/>
  <cp:contentType/>
  <cp:contentStatus/>
</cp:coreProperties>
</file>