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综合成绩（汇总）" sheetId="3" r:id="rId1"/>
  </sheets>
  <definedNames>
    <definedName name="_xlnm._FilterDatabase" localSheetId="0" hidden="1">'综合成绩（汇总）'!$A$2:$D$22</definedName>
  </definedNames>
  <calcPr calcId="144525"/>
</workbook>
</file>

<file path=xl/sharedStrings.xml><?xml version="1.0" encoding="utf-8"?>
<sst xmlns="http://schemas.openxmlformats.org/spreadsheetml/2006/main" count="114" uniqueCount="51">
  <si>
    <t>晋江市市政工程建设有限公司公开招聘项目一线工作人员
（B类岗位）总成绩及综合排名情况</t>
  </si>
  <si>
    <t>序号</t>
  </si>
  <si>
    <t>姓名</t>
  </si>
  <si>
    <t>岗位代码</t>
  </si>
  <si>
    <t>报考岗位</t>
  </si>
  <si>
    <t>笔试成绩</t>
  </si>
  <si>
    <t>面试成绩</t>
  </si>
  <si>
    <t>总成绩
(笔试成绩40%+面试成绩60%)</t>
  </si>
  <si>
    <t>综合排名</t>
  </si>
  <si>
    <t>备注</t>
  </si>
  <si>
    <t>1</t>
  </si>
  <si>
    <t>黄风霞</t>
  </si>
  <si>
    <t>01</t>
  </si>
  <si>
    <t>内业资料员</t>
  </si>
  <si>
    <t>2</t>
  </si>
  <si>
    <t>陈泽涵</t>
  </si>
  <si>
    <t>3</t>
  </si>
  <si>
    <t>吴英杰</t>
  </si>
  <si>
    <t>4</t>
  </si>
  <si>
    <t>高树鑫</t>
  </si>
  <si>
    <t>/</t>
  </si>
  <si>
    <t>面试成绩低于75分，不予录取</t>
  </si>
  <si>
    <t>5</t>
  </si>
  <si>
    <t>庄小玲</t>
  </si>
  <si>
    <t>刘桂芳</t>
  </si>
  <si>
    <t>02</t>
  </si>
  <si>
    <t>园林绿化资料员</t>
  </si>
  <si>
    <t>郑琦敏</t>
  </si>
  <si>
    <t>林其达</t>
  </si>
  <si>
    <t>陈思琦</t>
  </si>
  <si>
    <t>04</t>
  </si>
  <si>
    <t>资料专员</t>
  </si>
  <si>
    <t>吴佳阳</t>
  </si>
  <si>
    <t>黄美晨</t>
  </si>
  <si>
    <t>林智艺</t>
  </si>
  <si>
    <t>张松良</t>
  </si>
  <si>
    <t>6</t>
  </si>
  <si>
    <t>叶诗瑜</t>
  </si>
  <si>
    <t>王小蓉</t>
  </si>
  <si>
    <t>05</t>
  </si>
  <si>
    <t>运营中心资产管理员</t>
  </si>
  <si>
    <t>张嘉润</t>
  </si>
  <si>
    <t>颜友鹏</t>
  </si>
  <si>
    <t>李铭伟</t>
  </si>
  <si>
    <t>06</t>
  </si>
  <si>
    <t>数据专员</t>
  </si>
  <si>
    <t>林志明</t>
  </si>
  <si>
    <t>陈福海</t>
  </si>
  <si>
    <t>陈贻森</t>
  </si>
  <si>
    <t>洪铭哲</t>
  </si>
  <si>
    <t>康龙志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</si>
</sst>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rgb="FF000000"/>
      <name val="Calibri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29"/>
  <sheetViews>
    <sheetView tabSelected="1" topLeftCell="A7" workbookViewId="0">
      <selection activeCell="A31" sqref="$A31:$XFD31"/>
    </sheetView>
  </sheetViews>
  <sheetFormatPr defaultColWidth="9.64761904761905" defaultRowHeight="15"/>
  <cols>
    <col min="1" max="1" width="5.57142857142857" style="1" customWidth="1"/>
    <col min="2" max="2" width="10.1428571428571" style="2" customWidth="1"/>
    <col min="3" max="3" width="10.4285714285714" style="3" customWidth="1"/>
    <col min="4" max="4" width="22.1428571428571" style="1" customWidth="1"/>
    <col min="5" max="5" width="10.4285714285714" customWidth="1"/>
    <col min="6" max="6" width="11.4285714285714" style="4" customWidth="1"/>
    <col min="7" max="7" width="17.2857142857143" style="5" customWidth="1"/>
    <col min="8" max="8" width="9.71428571428571" customWidth="1"/>
    <col min="9" max="9" width="16.8285714285714" customWidth="1"/>
  </cols>
  <sheetData>
    <row r="1" ht="65" customHeight="1" spans="1:9">
      <c r="A1" s="6" t="s">
        <v>0</v>
      </c>
      <c r="B1" s="6"/>
      <c r="C1" s="6"/>
      <c r="D1" s="6"/>
      <c r="E1" s="6"/>
      <c r="F1" s="6"/>
      <c r="G1" s="7"/>
      <c r="H1" s="6"/>
      <c r="I1" s="6"/>
    </row>
    <row r="2" ht="56" customHeight="1" spans="1:9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24" t="s">
        <v>9</v>
      </c>
    </row>
    <row r="3" ht="25" customHeight="1" spans="1:9">
      <c r="A3" s="13" t="s">
        <v>10</v>
      </c>
      <c r="B3" s="14" t="s">
        <v>11</v>
      </c>
      <c r="C3" s="13" t="s">
        <v>12</v>
      </c>
      <c r="D3" s="14" t="s">
        <v>13</v>
      </c>
      <c r="E3" s="15">
        <v>59</v>
      </c>
      <c r="F3" s="15">
        <v>86.67</v>
      </c>
      <c r="G3" s="16">
        <f>E3*0.4+F3*0.6</f>
        <v>75.602</v>
      </c>
      <c r="H3" s="17">
        <v>1</v>
      </c>
      <c r="I3" s="25"/>
    </row>
    <row r="4" ht="25" customHeight="1" spans="1:9">
      <c r="A4" s="13" t="s">
        <v>14</v>
      </c>
      <c r="B4" s="14" t="s">
        <v>15</v>
      </c>
      <c r="C4" s="13" t="s">
        <v>12</v>
      </c>
      <c r="D4" s="14" t="s">
        <v>13</v>
      </c>
      <c r="E4" s="15">
        <v>55.3</v>
      </c>
      <c r="F4" s="15">
        <v>85.33</v>
      </c>
      <c r="G4" s="16">
        <f>E4*0.4+F4*0.6</f>
        <v>73.318</v>
      </c>
      <c r="H4" s="17">
        <v>2</v>
      </c>
      <c r="I4" s="26"/>
    </row>
    <row r="5" ht="25" customHeight="1" spans="1:9">
      <c r="A5" s="13" t="s">
        <v>16</v>
      </c>
      <c r="B5" s="14" t="s">
        <v>17</v>
      </c>
      <c r="C5" s="13" t="s">
        <v>12</v>
      </c>
      <c r="D5" s="14" t="s">
        <v>13</v>
      </c>
      <c r="E5" s="15">
        <v>58</v>
      </c>
      <c r="F5" s="15">
        <v>78</v>
      </c>
      <c r="G5" s="16">
        <f>E5*0.4+F5*0.6</f>
        <v>70</v>
      </c>
      <c r="H5" s="17">
        <v>3</v>
      </c>
      <c r="I5" s="25"/>
    </row>
    <row r="6" ht="28.5" spans="1:9">
      <c r="A6" s="13" t="s">
        <v>18</v>
      </c>
      <c r="B6" s="14" t="s">
        <v>19</v>
      </c>
      <c r="C6" s="13" t="s">
        <v>12</v>
      </c>
      <c r="D6" s="14" t="s">
        <v>13</v>
      </c>
      <c r="E6" s="15">
        <v>69.4</v>
      </c>
      <c r="F6" s="15">
        <v>74.67</v>
      </c>
      <c r="G6" s="16">
        <f>E6*0.4+F6*0.6</f>
        <v>72.562</v>
      </c>
      <c r="H6" s="17" t="s">
        <v>20</v>
      </c>
      <c r="I6" s="25" t="s">
        <v>21</v>
      </c>
    </row>
    <row r="7" ht="27" spans="1:9">
      <c r="A7" s="13" t="s">
        <v>22</v>
      </c>
      <c r="B7" s="14" t="s">
        <v>23</v>
      </c>
      <c r="C7" s="13" t="s">
        <v>12</v>
      </c>
      <c r="D7" s="14" t="s">
        <v>13</v>
      </c>
      <c r="E7" s="15">
        <v>44.8</v>
      </c>
      <c r="F7" s="15">
        <v>73.67</v>
      </c>
      <c r="G7" s="16">
        <f>E7*0.4+F7*0.6</f>
        <v>62.122</v>
      </c>
      <c r="H7" s="15" t="s">
        <v>20</v>
      </c>
      <c r="I7" s="26" t="s">
        <v>21</v>
      </c>
    </row>
    <row r="8" ht="25" customHeight="1" spans="1:9">
      <c r="A8" s="18"/>
      <c r="B8" s="19"/>
      <c r="C8" s="19"/>
      <c r="D8" s="19"/>
      <c r="E8" s="19"/>
      <c r="F8" s="19"/>
      <c r="G8" s="19"/>
      <c r="H8" s="19"/>
      <c r="I8" s="27"/>
    </row>
    <row r="9" ht="25" customHeight="1" spans="1:9">
      <c r="A9" s="20" t="s">
        <v>10</v>
      </c>
      <c r="B9" s="14" t="s">
        <v>24</v>
      </c>
      <c r="C9" s="14" t="s">
        <v>25</v>
      </c>
      <c r="D9" s="14" t="s">
        <v>26</v>
      </c>
      <c r="E9" s="15">
        <v>58.2</v>
      </c>
      <c r="F9" s="21">
        <v>85</v>
      </c>
      <c r="G9" s="16">
        <f>E9*0.4+F9*0.6</f>
        <v>74.28</v>
      </c>
      <c r="H9" s="17">
        <v>1</v>
      </c>
      <c r="I9" s="28"/>
    </row>
    <row r="10" ht="25" customHeight="1" spans="1:9">
      <c r="A10" s="20" t="s">
        <v>14</v>
      </c>
      <c r="B10" s="14" t="s">
        <v>27</v>
      </c>
      <c r="C10" s="14" t="s">
        <v>25</v>
      </c>
      <c r="D10" s="14" t="s">
        <v>26</v>
      </c>
      <c r="E10" s="15">
        <v>72.7</v>
      </c>
      <c r="F10" s="21">
        <v>75</v>
      </c>
      <c r="G10" s="16">
        <f>E10*0.4+F10*0.6</f>
        <v>74.08</v>
      </c>
      <c r="H10" s="17">
        <v>2</v>
      </c>
      <c r="I10" s="28"/>
    </row>
    <row r="11" ht="28.5" spans="1:9">
      <c r="A11" s="20" t="s">
        <v>16</v>
      </c>
      <c r="B11" s="14" t="s">
        <v>28</v>
      </c>
      <c r="C11" s="14" t="s">
        <v>25</v>
      </c>
      <c r="D11" s="14" t="s">
        <v>26</v>
      </c>
      <c r="E11" s="15">
        <v>70.3</v>
      </c>
      <c r="F11" s="21">
        <v>71.67</v>
      </c>
      <c r="G11" s="16">
        <f>E11*0.4+F11*0.6</f>
        <v>71.122</v>
      </c>
      <c r="H11" s="17" t="s">
        <v>20</v>
      </c>
      <c r="I11" s="28" t="s">
        <v>21</v>
      </c>
    </row>
    <row r="12" ht="25" customHeight="1" spans="1:9">
      <c r="A12" s="22"/>
      <c r="B12" s="23"/>
      <c r="C12" s="23"/>
      <c r="D12" s="23"/>
      <c r="E12" s="23"/>
      <c r="F12" s="23"/>
      <c r="G12" s="23"/>
      <c r="H12" s="23"/>
      <c r="I12" s="29"/>
    </row>
    <row r="13" ht="25" customHeight="1" spans="1:9">
      <c r="A13" s="20" t="s">
        <v>10</v>
      </c>
      <c r="B13" s="14" t="s">
        <v>29</v>
      </c>
      <c r="C13" s="14" t="s">
        <v>30</v>
      </c>
      <c r="D13" s="14" t="s">
        <v>31</v>
      </c>
      <c r="E13" s="15">
        <v>78.2</v>
      </c>
      <c r="F13" s="21">
        <v>84</v>
      </c>
      <c r="G13" s="16">
        <f t="shared" ref="G13:G18" si="0">E13*0.4+F13*0.6</f>
        <v>81.68</v>
      </c>
      <c r="H13" s="17">
        <v>1</v>
      </c>
      <c r="I13" s="28"/>
    </row>
    <row r="14" ht="25" customHeight="1" spans="1:9">
      <c r="A14" s="20" t="s">
        <v>14</v>
      </c>
      <c r="B14" s="14" t="s">
        <v>32</v>
      </c>
      <c r="C14" s="14" t="s">
        <v>30</v>
      </c>
      <c r="D14" s="14" t="s">
        <v>31</v>
      </c>
      <c r="E14" s="15">
        <v>64.2</v>
      </c>
      <c r="F14" s="21">
        <v>84</v>
      </c>
      <c r="G14" s="16">
        <f t="shared" si="0"/>
        <v>76.08</v>
      </c>
      <c r="H14" s="17">
        <v>2</v>
      </c>
      <c r="I14" s="26"/>
    </row>
    <row r="15" ht="25" customHeight="1" spans="1:9">
      <c r="A15" s="20" t="s">
        <v>16</v>
      </c>
      <c r="B15" s="14" t="s">
        <v>33</v>
      </c>
      <c r="C15" s="14" t="s">
        <v>30</v>
      </c>
      <c r="D15" s="14" t="s">
        <v>31</v>
      </c>
      <c r="E15" s="15">
        <v>72.5</v>
      </c>
      <c r="F15" s="21">
        <v>76</v>
      </c>
      <c r="G15" s="16">
        <f t="shared" si="0"/>
        <v>74.6</v>
      </c>
      <c r="H15" s="17">
        <v>3</v>
      </c>
      <c r="I15" s="28"/>
    </row>
    <row r="16" ht="25" customHeight="1" spans="1:9">
      <c r="A16" s="20" t="s">
        <v>18</v>
      </c>
      <c r="B16" s="14" t="s">
        <v>34</v>
      </c>
      <c r="C16" s="14" t="s">
        <v>30</v>
      </c>
      <c r="D16" s="14" t="s">
        <v>31</v>
      </c>
      <c r="E16" s="15">
        <v>68.2</v>
      </c>
      <c r="F16" s="21">
        <v>76</v>
      </c>
      <c r="G16" s="16">
        <f t="shared" si="0"/>
        <v>72.88</v>
      </c>
      <c r="H16" s="17">
        <v>4</v>
      </c>
      <c r="I16" s="26"/>
    </row>
    <row r="17" ht="25" customHeight="1" spans="1:9">
      <c r="A17" s="20" t="s">
        <v>22</v>
      </c>
      <c r="B17" s="14" t="s">
        <v>35</v>
      </c>
      <c r="C17" s="14" t="s">
        <v>30</v>
      </c>
      <c r="D17" s="14" t="s">
        <v>31</v>
      </c>
      <c r="E17" s="15">
        <v>67.4</v>
      </c>
      <c r="F17" s="21">
        <v>75</v>
      </c>
      <c r="G17" s="16">
        <f t="shared" si="0"/>
        <v>71.96</v>
      </c>
      <c r="H17" s="17">
        <v>5</v>
      </c>
      <c r="I17" s="26"/>
    </row>
    <row r="18" ht="25" customHeight="1" spans="1:9">
      <c r="A18" s="20" t="s">
        <v>36</v>
      </c>
      <c r="B18" s="14" t="s">
        <v>37</v>
      </c>
      <c r="C18" s="14" t="s">
        <v>30</v>
      </c>
      <c r="D18" s="14" t="s">
        <v>31</v>
      </c>
      <c r="E18" s="15">
        <v>66.2</v>
      </c>
      <c r="F18" s="21">
        <v>75.67</v>
      </c>
      <c r="G18" s="16">
        <f t="shared" si="0"/>
        <v>71.882</v>
      </c>
      <c r="H18" s="17">
        <v>6</v>
      </c>
      <c r="I18" s="26"/>
    </row>
    <row r="19" ht="25" customHeight="1" spans="1:9">
      <c r="A19" s="22"/>
      <c r="B19" s="23"/>
      <c r="C19" s="23"/>
      <c r="D19" s="23"/>
      <c r="E19" s="23"/>
      <c r="F19" s="23"/>
      <c r="G19" s="23"/>
      <c r="H19" s="23"/>
      <c r="I19" s="29"/>
    </row>
    <row r="20" ht="25" customHeight="1" spans="1:9">
      <c r="A20" s="20" t="s">
        <v>10</v>
      </c>
      <c r="B20" s="14" t="s">
        <v>38</v>
      </c>
      <c r="C20" s="14" t="s">
        <v>39</v>
      </c>
      <c r="D20" s="14" t="s">
        <v>40</v>
      </c>
      <c r="E20" s="15">
        <v>65.6</v>
      </c>
      <c r="F20" s="21">
        <v>81.67</v>
      </c>
      <c r="G20" s="16">
        <f>E20*0.4+F20*0.6</f>
        <v>75.242</v>
      </c>
      <c r="H20" s="17">
        <v>1</v>
      </c>
      <c r="I20" s="28"/>
    </row>
    <row r="21" ht="25" customHeight="1" spans="1:9">
      <c r="A21" s="20" t="s">
        <v>14</v>
      </c>
      <c r="B21" s="14" t="s">
        <v>41</v>
      </c>
      <c r="C21" s="14" t="s">
        <v>39</v>
      </c>
      <c r="D21" s="14" t="s">
        <v>40</v>
      </c>
      <c r="E21" s="15">
        <v>63.4</v>
      </c>
      <c r="F21" s="21">
        <v>82.33</v>
      </c>
      <c r="G21" s="16">
        <f>E21*0.4+F21*0.6</f>
        <v>74.758</v>
      </c>
      <c r="H21" s="17">
        <v>2</v>
      </c>
      <c r="I21" s="28"/>
    </row>
    <row r="22" ht="25" customHeight="1" spans="1:9">
      <c r="A22" s="20" t="s">
        <v>16</v>
      </c>
      <c r="B22" s="14" t="s">
        <v>42</v>
      </c>
      <c r="C22" s="14" t="s">
        <v>39</v>
      </c>
      <c r="D22" s="14" t="s">
        <v>40</v>
      </c>
      <c r="E22" s="15">
        <v>69.7</v>
      </c>
      <c r="F22" s="21">
        <v>75.33</v>
      </c>
      <c r="G22" s="16">
        <f>E22*0.4+F22*0.6</f>
        <v>73.078</v>
      </c>
      <c r="H22" s="17">
        <v>3</v>
      </c>
      <c r="I22" s="28"/>
    </row>
    <row r="23" ht="25" customHeight="1" spans="1:9">
      <c r="A23" s="22"/>
      <c r="B23" s="23"/>
      <c r="C23" s="23"/>
      <c r="D23" s="23"/>
      <c r="E23" s="23"/>
      <c r="F23" s="23"/>
      <c r="G23" s="23"/>
      <c r="H23" s="23"/>
      <c r="I23" s="29"/>
    </row>
    <row r="24" ht="25" customHeight="1" spans="1:9">
      <c r="A24" s="20" t="s">
        <v>10</v>
      </c>
      <c r="B24" s="14" t="s">
        <v>43</v>
      </c>
      <c r="C24" s="14" t="s">
        <v>44</v>
      </c>
      <c r="D24" s="14" t="s">
        <v>45</v>
      </c>
      <c r="E24" s="15">
        <v>72.6</v>
      </c>
      <c r="F24" s="21">
        <v>84</v>
      </c>
      <c r="G24" s="16">
        <f t="shared" ref="G24:G29" si="1">E24*0.4+F24*0.6</f>
        <v>79.44</v>
      </c>
      <c r="H24" s="20" t="s">
        <v>10</v>
      </c>
      <c r="I24" s="30"/>
    </row>
    <row r="25" ht="25" customHeight="1" spans="1:9">
      <c r="A25" s="20" t="s">
        <v>14</v>
      </c>
      <c r="B25" s="14" t="s">
        <v>46</v>
      </c>
      <c r="C25" s="14" t="s">
        <v>44</v>
      </c>
      <c r="D25" s="14" t="s">
        <v>45</v>
      </c>
      <c r="E25" s="15">
        <v>76.3</v>
      </c>
      <c r="F25" s="21">
        <v>81</v>
      </c>
      <c r="G25" s="16">
        <f t="shared" si="1"/>
        <v>79.12</v>
      </c>
      <c r="H25" s="20" t="s">
        <v>14</v>
      </c>
      <c r="I25" s="30"/>
    </row>
    <row r="26" ht="25" customHeight="1" spans="1:9">
      <c r="A26" s="20" t="s">
        <v>16</v>
      </c>
      <c r="B26" s="14" t="s">
        <v>47</v>
      </c>
      <c r="C26" s="14" t="s">
        <v>44</v>
      </c>
      <c r="D26" s="14" t="s">
        <v>45</v>
      </c>
      <c r="E26" s="15">
        <v>75.6</v>
      </c>
      <c r="F26" s="21">
        <v>78</v>
      </c>
      <c r="G26" s="16">
        <f t="shared" si="1"/>
        <v>77.04</v>
      </c>
      <c r="H26" s="20" t="s">
        <v>16</v>
      </c>
      <c r="I26" s="30"/>
    </row>
    <row r="27" ht="25" customHeight="1" spans="1:9">
      <c r="A27" s="20" t="s">
        <v>18</v>
      </c>
      <c r="B27" s="14" t="s">
        <v>48</v>
      </c>
      <c r="C27" s="14" t="s">
        <v>44</v>
      </c>
      <c r="D27" s="14" t="s">
        <v>45</v>
      </c>
      <c r="E27" s="15">
        <v>73.4</v>
      </c>
      <c r="F27" s="21">
        <v>77.33</v>
      </c>
      <c r="G27" s="16">
        <f t="shared" si="1"/>
        <v>75.758</v>
      </c>
      <c r="H27" s="20" t="s">
        <v>18</v>
      </c>
      <c r="I27" s="30"/>
    </row>
    <row r="28" ht="25" customHeight="1" spans="1:9">
      <c r="A28" s="20" t="s">
        <v>22</v>
      </c>
      <c r="B28" s="14" t="s">
        <v>49</v>
      </c>
      <c r="C28" s="14" t="s">
        <v>44</v>
      </c>
      <c r="D28" s="14" t="s">
        <v>45</v>
      </c>
      <c r="E28" s="15">
        <v>73.4</v>
      </c>
      <c r="F28" s="21">
        <v>76.33</v>
      </c>
      <c r="G28" s="16">
        <f t="shared" si="1"/>
        <v>75.158</v>
      </c>
      <c r="H28" s="20" t="s">
        <v>22</v>
      </c>
      <c r="I28" s="30"/>
    </row>
    <row r="29" ht="25" customHeight="1" spans="1:9">
      <c r="A29" s="20" t="s">
        <v>36</v>
      </c>
      <c r="B29" s="14" t="s">
        <v>50</v>
      </c>
      <c r="C29" s="14" t="s">
        <v>44</v>
      </c>
      <c r="D29" s="14" t="s">
        <v>45</v>
      </c>
      <c r="E29" s="15">
        <v>72.4</v>
      </c>
      <c r="F29" s="21">
        <v>76</v>
      </c>
      <c r="G29" s="16">
        <f t="shared" si="1"/>
        <v>74.56</v>
      </c>
      <c r="H29" s="20" t="s">
        <v>36</v>
      </c>
      <c r="I29" s="26"/>
    </row>
  </sheetData>
  <sheetProtection formatCells="0" formatColumns="0" formatRows="0" insertRows="0" insertColumns="0" insertHyperlinks="0" deleteColumns="0" deleteRows="0" sort="0" autoFilter="0" pivotTables="0"/>
  <sortState ref="A24:I29">
    <sortCondition ref="G24:G29" descending="1"/>
  </sortState>
  <mergeCells count="5">
    <mergeCell ref="A1:I1"/>
    <mergeCell ref="A8:I8"/>
    <mergeCell ref="A12:I12"/>
    <mergeCell ref="A19:I19"/>
    <mergeCell ref="A23:I23"/>
  </mergeCells>
  <pageMargins left="0.393055555555556" right="0.393055555555556" top="0.554166666666667" bottom="0.554166666666667" header="0.297916666666667" footer="0.297916666666667"/>
  <pageSetup paperSize="9" scale="8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综合成绩（汇总）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晋江人力资本-婧</cp:lastModifiedBy>
  <dcterms:created xsi:type="dcterms:W3CDTF">2021-06-04T00:06:00Z</dcterms:created>
  <dcterms:modified xsi:type="dcterms:W3CDTF">2023-01-31T06:49:00Z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D1ED95F4108346BBBC0D771514F2BF07</vt:lpwstr>
  </property>
  <property fmtid="{D5CDD505-2E9C-101B-9397-08002B2CF9AE}" pid="3" name="KSOProductBuildVer">
    <vt:lpwstr>2052-11.1.0.13703</vt:lpwstr>
  </property>
</Properties>
</file>