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tabRatio="885"/>
  </bookViews>
  <sheets>
    <sheet name="海南博鳌乐城发展控股有限公司招聘岗位需求表" sheetId="4" r:id="rId1"/>
    <sheet name="Sheet1" sheetId="1" r:id="rId2"/>
    <sheet name="Sheet2" sheetId="2" r:id="rId3"/>
    <sheet name="Sheet3" sheetId="3" r:id="rId4"/>
  </sheets>
  <definedNames>
    <definedName name="_xlnm._FilterDatabase" localSheetId="0" hidden="1">海南博鳌乐城发展控股有限公司招聘岗位需求表!$A$3:$F$28</definedName>
    <definedName name="_xlnm.Print_Titles" localSheetId="0">海南博鳌乐城发展控股有限公司招聘岗位需求表!$1:$3</definedName>
  </definedNames>
  <calcPr calcId="144525"/>
</workbook>
</file>

<file path=xl/sharedStrings.xml><?xml version="1.0" encoding="utf-8"?>
<sst xmlns="http://schemas.openxmlformats.org/spreadsheetml/2006/main" count="107" uniqueCount="90">
  <si>
    <t>海南博鳌乐城发展控股有限公司招聘岗位及任职要求</t>
  </si>
  <si>
    <t>序号</t>
  </si>
  <si>
    <t>部门</t>
  </si>
  <si>
    <t>招聘岗位</t>
  </si>
  <si>
    <t>招聘人数</t>
  </si>
  <si>
    <t>岗位职责</t>
  </si>
  <si>
    <t>任职要求</t>
  </si>
  <si>
    <t>经营团队</t>
  </si>
  <si>
    <t>副总经理（工程建设）</t>
  </si>
  <si>
    <t>1.根据国家和省有关工程建设的法令、法规及技术规范，和公司具体情况，制定项目管理制度，报上级批准后实施，监督各项制度的执行情况。
2.根据公司项目建设的总体计划，审定工程管理部门上报的工程建设项目总体工作计划、月度工程计划和资金计划，并监督工程管理部门工作计划的实施，参与建筑施工、工程监理招投标工作。根据工程建设计划，指导、审批施工组织设计。
3.组织工程技术管理工作，组织项目施工图纸的会审和技术交底，做好技术论证和技术方案评审，审查总包和建立单位制定的技术方案。
4.工程质量管理，按照项目质量管理制度的执行情况，工程施工过程中遇到的质量、技术问题，组织对工程质量事故的调查，并进行处理。
5.工程进度管理，按照公司的工程进度目标，组织工程管理部门制定周密详细的工作任务和施工进度计划，对工程进展进行控制和纠正。
6.协调工程项目的成本管理，负责工程进度款支付的工程量审核，汇总工程用款计划，对项目建设过程中的造价成本进行控制。
7.负责工程项目的安全管理，组织执行工程安全技术规范，组织安全建设，组织安全事故调查并进行处理。
8.组织工程验收工作，参与竣工决算。组织隐蔽工程验收、其他阶段性验收和竣工验收，并进行签证，参与工程竣工决算。</t>
  </si>
  <si>
    <t>1.应为土木类、建筑类、测绘类相关专业。
2.中共党员，年龄45周岁以下，特别优秀的可放宽到50周岁。
3.具有累计8年以上相关企业工作经历或者相关的工程技术管理、土地资源管理、规划设计、成本管理等工作经历。
4.党政机关、事业单位、人民团体报名人员应是现任副县（处）级以上职务。大中型国有企业（含国有控股企业）报名人员应是现任央企子公司中层副职及以上职务或央企二级企业子公司领导班子副职及以上职务，省属国企或其他大中型企业、上市企业中层正职及以上职务。
5.具有较强的沟通、协调及项目管理能力。
6.具有以下资格条件的，同等情况下优先考虑：
（1）具有重大工程项目建设主要负责人经历，并能提供独立负责成功的项目（案例）。
（2）具有工程类、建筑类、测绘类高级专业技术资格，一级建造师或国家注册结构师或注册建筑师等相关资格。
（3）具备高层、中高端住宅、大体量综合体、写字楼、道路桥梁等多业态工程管理经验者。</t>
  </si>
  <si>
    <t>财务总监</t>
  </si>
  <si>
    <t>1.负责公司财务战略规划并监督执行，参与重要事项、重要经济活动的分析与决策，为公司经营战略决策提供财务支持；
2.负责组织建立健全规范的财务管理体系、财务预算体系、财务核算体系、财务报告体系及监控预警体系；
3.负责公司财务预决算、财务核算及分析、会计监督、资金管理、税务管理、财务公共关系维护等全面财务管理工作；
4.统筹资金管理工作，定期编制资金运作分析报告，对公司重大的投资、并购等经营活动从财务、资本、风险控制、政策等方面提出前瞻性的预警和措施建议；
5.推进公司重大融资项目，提高公司资产利用率，精确地监控和预测现金流量，确定和监控负债和资本的合理结构，统筹管理和运作公司资金；
6.负责财务系统团队建设和管理工作，通过科学有效的管理机制提升财务人员专业技能与工作积极性，提升财务系统整体工作效率；
7.完成上级交办的其他工作。</t>
  </si>
  <si>
    <t>1.年龄45岁（含）以下。
2.财务管理、会计、审计等相关专业全日制本科及以上学历（需取得毕业证、学位证双证）。
3.持有注册会计师证，8年以上大中型企业相关工作经历及2年以上产业园区相关岗位管理经历。
4.具备全面的财务专业知识、财务管理和账务处理、熟悉国家财经法律、税法、审计法等政策。
5.熟悉国际财务、会计通则、对外贸金融知识掌握翔实。
6.具备优秀的财务分析能力、职业判断力、成本控制及成本核算能力、丰富的财务项目处理经验。
7.中共党员、研究生学历及具有税务师、高级会计师、高级审计师等相关职业资格者优先。</t>
  </si>
  <si>
    <t>副总经理
（投融资方向）</t>
  </si>
  <si>
    <t>1.负责组织制定企业信用评级计划和体系。
2.负责组织搭建PPP投融资创新合作体系。
3.负责组织编制产业引导基金体系。
4.负责组织制定和实施长短期融资方案，优化企业资本结构，开展资产负债比例控制和财务安全性、流动性管理。
5.负责制定资金管控方案，组织实施大额资金筹集、使用、催收和监控工作，推行资金集中管理。
6.负责及时评估监测企业财务收支状况和管理水平，组织实施企业财务收支定期稽核检查工作。
7.负责组织建立和完善企业财务风险预警与控制机制。</t>
  </si>
  <si>
    <t xml:space="preserve">1.中共党员，年龄 40 周岁以下。
2.全日制本科及以上学历（取得毕业证、学位证双证），财务管理、经济类相关专业的硕士研究生优先。
3.从事财务管理、投融资管理等工作并具有8年以上相关管理工作经历。具有3年以上产业园/自贸园区财务管理及投融资管理相关工作经验。
4.熟悉国家财经法规、财务会计制度、现代企业管理知识以及企业所属行业基本业务。具备较强组织领导能力以及财务管理能力、资本运作能力和风险防范能力。
5.现任正科级及以上干部，或现任国内大中型企业、法定机构、自贸园区平台公司中层及以上管理人员。
6.具有注册会计师、税务师、高级会计师、高级审计师等相关职业资格或专业技术职称优先。
</t>
  </si>
  <si>
    <t>综合管理部</t>
  </si>
  <si>
    <t>综合管理部部长</t>
  </si>
  <si>
    <t>1.负责组织制定行政管理各项规章制度。
2.负责公司日常行政管理，协调公司各部门有关工作运行。
3.负责公司与上级机关部门和相关单位的公关联络、文电收发处理等工作。
4.督促检查公司有关决策、工作部署及重要事项的办理落实情况，及时反馈工作进展和办理结果。
5.负责公司整体人力资源、组织人事管理制度体系建设与执行（考勤、招聘与培训、薪酬绩效与福利、组织与员工发展等），规范和优化人力资源管理。
6.负责组织推进公司人力资源管理系统建设，提升公司整体人力资源管理水平。
7.负责建立和完善党建、组织部党内业务管理相关制度和流程，提出优化和防范风险的建议。
8.负责组织制定公文处理、文件印制、保密管理、公文流转时限、档案管理、会议管理、督查督办工作管理等相关规章制度。</t>
  </si>
  <si>
    <t>1.年龄45岁（含）以下。
2.行政管理、人力资源管理、企业管理等相关专业全日制大学本科及以上学历（需取得毕业证、学位证双证）。
3.有7年以上大中型企业同岗位管理经历，熟悉行政人事相关工作。
4.具备出色的公文写作能力、熟悉公文写作，熟练掌握文件处理流程，了解各部门基本运作流程，具备一定的团队管理经验。
5.具有良好的语言表达和沟通能力，较强的组织协调能力，逻辑严密，执行能力强。具有较强的责任感和事业心。有良好的抗压能力，团队合作能力强。
6.条件特别优秀的可适当放宽从事相关工作年限至6年。</t>
  </si>
  <si>
    <t>文秘及党建宣传主管</t>
  </si>
  <si>
    <t>1.负责公司工作材料、工作总结、会议文件、领导发言稿等相关材料的起草与修订。
2.依据公司及上级单位管理要求完成汇报材料、呈批议案的起草、修订、提交。
3.负责拟写会议记录、纪要、决议、报告等文字材料。
4.负责机要保密文件的签收、送阅、借阅、管理与归档。
5.负责起草管理局党建工作计划、总结、报告和其他综合性文件。
6.负责做好党组织的日常工作，加强党建宣传报道工作。
7.负责党组织各类会议活动，做好会议记录，按要求形成文字材料。
8.负责管理局部署的各项政治性任务，组织和管理工作。
9.完成领导交办的其他工作。</t>
  </si>
  <si>
    <t>1.中共党员，年龄40周岁以下。
2.中文、新闻传播、管理、文秘、法学等全日制本科及以上学历（取得毕业证、学位证双证）。
3.具备优秀的文字功底和公文写作水平，熟悉行政管理、企业管理知识及工作流程，熟练使用各类自动化办公软件。
4.具备5年以上相关工作经历，其中3年以上机关事业单位、大型企业工作相关经历。
5.政治思想素质好，对党忠诚、坚持原则、作风正派，有良好的组织纪律性和政治敏锐性。
6.具有党政公文写作经验，能独立撰写总结、报告及领导讲话稿等。
7.具备研究生以上学历且条件优秀者可适当放宽从事相关工作年限至2年。</t>
  </si>
  <si>
    <t>人力资源管理
主管</t>
  </si>
  <si>
    <t>1.熟悉至少两个业务模块：岗编模型、薪酬体系、KPI考核设定及实施、招聘培训、员工关系、人力开发等六大模块建设。
2.负责组织人力资源管理体系制度编制及执行（考勤、招聘与培训、薪酬绩效与福利、组织与员工发展等）。
3.负责公司党务群团、协助工会开展员工活动等相关工作。
4.负责公司企业文化建设。
5.协助对接、研究、落实人才政策。
6.协助园区人才引进、培养、管理和服务工作。
7.完成领导交办的其他工作。</t>
  </si>
  <si>
    <t>1.年龄40岁（含）以下。
2.人力资源、行政管理、法律类相关专业全日制本科及以上学历（需取得毕业证、学位证双证）。
3.具有5年以上大中型企业人力资源管理相关工作经验。
4.精通房地产人力资源管理制度体系建设。
5.熟悉行业政策规定和相关专业知识。
6.拥有人力资源从业资格证及以上执业资格，二级以上人力资源师优先。
7.熟悉海南自贸港园区人才引进服务相关政策。
8.有省级重点园区工作经验优或同岗位工作经验者优先。</t>
  </si>
  <si>
    <t>财务部</t>
  </si>
  <si>
    <t>财务部部长</t>
  </si>
  <si>
    <t>1.全面负责部门管理工作。
2.负责组织制定财务方面的管理制度及有关规定，并监督执行；制定、维护、改进公司财务管理程序和政策，制定年度、季度财务计划。
3.负责公司会计核算和会计监督、财务管理、预决算管理工作。
4.负责财务分析工作，包括定期和专项财务分析工作，撰写财务分析报告，提供财务测算、税收筹划等财税方案。
5.负责公司资金募集、筹融资及资金管理工作，参与公司资本运营业务。
6.负责为公司股权投资、管理和运营提供财务保障、风险评估和决策支持。
7.负责与各监管部门和金融机构建立高效合作机制，维护合作关系。</t>
  </si>
  <si>
    <t>1.年龄40岁（含）以下。
2.会计、财务相关专业全日制大学本科及以上学历、学位（需取得毕业证、学位证双证）。
3.有7年以上大中型企业同岗位管理经历，熟悉财务管理相关工作。
4.具有中级及以上专业技术职称。
5.财税专业知识扎实，具有较好的会计核算、财务管理和团队管理经验。
6.具有注册会计师、税务师、高级会计师、高级审计师等相关职业资格或专业技术职称优先。
7.条件特别优秀的可适当放宽从事相关工作年限至6年。</t>
  </si>
  <si>
    <t>核算主管</t>
  </si>
  <si>
    <t>1.负责制订财务管理有关核算规章制度，规范财务管理工作流程。
2.负责公司会计核算和会计监督、财务管理、预决算管理、税务管理工作。
3.负责财务分析工作，包括定期和专项财务分析工作，撰写财务分析报告，提供财务测算、税收筹划等财税方案。
4.协助对公司资金募集、筹融资及资金管理工作，参与公司资本运营业务。                                                      5.负责年报会计师事务所审计工作。                                                                                                         6.负责公司的全面账务核算工作及财务报表编制分析工作，并对会计核算负责。
7.协助对公司股权投资、管理和运营提供财务保障、风险评估和决策支持。</t>
  </si>
  <si>
    <t>1.年龄40岁（含）以下。
2.财务管理、会计、审计等相关专业全日制本科及以上学历（需取得毕业证、学位证双证）。
3.具有5年以上大中型企业财务工作经历，具有会计中级职称。
4.熟悉会计相关知识，国家税收政策。
5.具有高级会计师职称或CPA、CFA等资格认证者优先。
6.条件特别优秀的可适当放宽从事相关工作年限至4年。</t>
  </si>
  <si>
    <t>预算主管</t>
  </si>
  <si>
    <t>1.建立、改进、完善预算管理体系，建立相应的执行、控制机制，起草、修订配套的规章制度。与相关业务部门进行沟通，确保预算规划得以有效实施。
2.根据企业的发展目标、以前各年度预算制订和执行情况，制订本年度全面预算，组织编制全系统预算，确定目标成本和目标利润，并向各预算责任部门下达预算指标。
3.负责开展各成本费用分析，负责项目投资财务模型测算，组织制订增收节支的措施，提供预算管理方案。
4.对业务财务流程梳理和优化，以规范审批流程，及时披露经营风险，提高业务效率。
5.通过预算系统跟踪监督与控制预算单位的日常支出和预算执行情况，定期进行反馈，按时、按质、按需提供内部管理报表，对企业经营状况和预算执行情况进行分析，形成预算执行报告，并上报领导。
6.进行内控管理，达到事前预警、事中管控、事后分析的目的。参与风险管控预警制度的建立。配合成本岗进行有关毛利测算，及时更新预实对比情况。
7.参与合同审批，从财务角度把控风险，同时有效控制成本费用。</t>
  </si>
  <si>
    <t xml:space="preserve">
1.年龄40岁（含）以下。
2.财务管理、会计、审计等相关专业全日制本科及以上学历（需取得毕业证、学位证双证）。
3.具有5年以上大中型企业企业预算岗位或财务主管相关工作经验，具有会计中级职称。
4.熟悉会计相关知识，国家税收政策。
5.具有高级会计师职称或CPA、CFA等资格认证者优先。
6.条件特别优秀的可适当放宽从事相关工作年限至4年。</t>
  </si>
  <si>
    <t>会计税务专员</t>
  </si>
  <si>
    <t>1.负责公司税务申报工作。
2.负责收集整理相关税务政策和税收数据，并结合公司实际业务，定期汇总研究，开展税负分析。
3.负责对新税法、新政策的研究、培训及传递税收信息。
4.配合内、外部的税务审计工作，及与税务部门的沟通工作，协助开展年报会计师事务所审计工作。                                                                                                                                                           5.负责公司费用报销工作。                                                                                                                                                    6.负责编制财务报表，及财务报表分析。
7.负责财务档案保管工作。</t>
  </si>
  <si>
    <t>1.年龄40岁（含）以下。
2.财务管理、会计、审计等相关专业全日制本科及以上学历（取得毕业证、学位证双证）。
3.具有3年以上大中型企业财务工作经历。
4.熟悉会计相关知识，国家税收政策。
5.具有会计中级职称者优先。
6.条件特别优秀的可适当放宽从事相关工作年限至2年。</t>
  </si>
  <si>
    <t>风险控制部</t>
  </si>
  <si>
    <t>风险控制部部长</t>
  </si>
  <si>
    <t>1.统筹根据国家有关政策和管理规定等法律法规，制定公司内部审计体系、内部控制评价等规章制度。
2.统筹拟定年度内部审计工作计划，并按董事会审批的计划实施内部审计工作。
3.统筹按照年度审计计划组织实施内部审计工作，包括离任经济责任审计、各业务环节的专项审计等。选派审计项目负责人开展内部审计工作，审批项目审计计划，对审计项目的实施进行总体督导，审定签发审计报告。
4.组织公司内部控制自我评价，进行企业内部控制的审计检查。
5.监督公司大额建设工程招投标、物资采购等重大经济活动，对其合法性、合规性及风险控制情况进行鉴证或评价。
6.负责议案草拟报告等日常工作，负责外部审计机构的选聘、监督、质量评价等工作。
7.负责本部门员工的分工、指导、培训、考核等日常管理事务。完成上级领导交办的其他工作任务。</t>
  </si>
  <si>
    <t>1.年龄45岁（含）以下。
2.财会、审计、企业管理等专业本科及以上学历（需取得毕业证、学位证双证）。
3.具有7年以上机关及企事业单、大中型企业同岗位管理经验。
4.掌握财务、审计、企业管理、法律等专业基础知识。掌握内部审计业务技能。熟练使用办公软件。
5.中级及以上财务或审计专业职称，具备国际注册内部审计师、注册会计师优先。
6.良好的思想品德和职业道德。身体健康，能适应较大压力的工作。具备较强的计划、分析、创新、沟通和协调能力。
7.条件特别优秀的可适当放宽从事相关工作年限至6年。</t>
  </si>
  <si>
    <t>审计/合规主管</t>
  </si>
  <si>
    <t>1.负责监督公司大额建设工程招投标、物资采购等重大经济活动，对其合法性、合规性及风险控制情况进行鉴证或评价。
2.议案草拟和报告等日常工作，负责外部审计机构的选聘、监督、质量评价等工作。
3.负责为各部门开展专项法律咨询提供帮助,配合做好诉讼事项的办理。
4.负责实施内部审计项目，编制项目审计方案，开展现场审计工作，编制工作底稿以记录审计程序的执行情况，草拟审计报告或专项报告。
5.参与实施公司的内部控制评价工作，参与总部及各分子公司内部控制的审计检查。
6.组织开展公司系统内年度内部审计工作。
7.组织公司内部项目管理工作的内部审计(专项审计),根据审计结果提出建议,以加强对项目财务管理的内部控制。
8.负责监督公司大额建设工程招投标、物资采购等重大经济活动，对其合法性、合规性及风险控制情况进行鉴证或评价。</t>
  </si>
  <si>
    <t>1.年龄40岁（含）以下。
2.法律、审计等相关专业全日制大学本科及以上学历（需取得毕业证、学位证双证）。
3.有5年以上大中型企业同岗位管理经验。熟悉国家审计相关法规、程序和方法。
4.中级及以上财务或审计专业职称、具备国际注册内部审计师、注册会计师优先。
5.组织协调能力强,条理清晰,善于沟通,具有良好的风险防范意识。
6.具有敬业精神和良好的职业道德操守。
7.条件特别优秀的可适当放宽从事相关工作年限至4年。</t>
  </si>
  <si>
    <t>投资运营部</t>
  </si>
  <si>
    <t>投资运营部部长</t>
  </si>
  <si>
    <t>1.负责制定公司的年度投资计划与发展计划,根据公司经营发展方向、战略规划，负责公司本部及下属公司项目投资运作及管理。
2.统筹管理区域的投资运营，包括但不限于年度投资计划编制和调整，审核与统计企业投资和投后评价，公司产权及产业资本运营、盘活、处置工作，以及该板块的重要事项、重点项目的协调推进。
3.负责区域综合开发板块项目投资评审、调研、论证和组织实施以及中期检查、投后管理。负责建设类项目的项目建议书、可研报告等相关工作，切实推进项目执行落地。
4.负责项目引资、资本运作、对外合作、联络及谈判，配合做好融资工作。
5.定期对公司各经营单位的经营活动进行分析,负责公司本部及下属公司的经营业绩考核与管理工作,并对经营过程中的重大问题及时跟踪、分析、调研，出具解决方案。
6.收集、整理、分析各公司业务和与发展有关的政策、动态、趋势等,为公司的决策提供信息支持。对公司的经营管理进行战略符合性分对未来经营方向及战略调整做出合理建议。
7.完成领导交办的其他工作。</t>
  </si>
  <si>
    <t>1.年龄40岁（含）以下。
2.经济、金融、财务相关专业全日制大学本科及以上学历（需取得毕业证、学位证双证）。
3.7年以上工作经验，有5年以上大中型企业同岗位管理经历。
4.熟悉建设项目投资策划、招商引资、资本运作、对外合作、联络及谈判，有产业园区投资运营管理经验。
5.熟悉国家法律法规和行业相关政策，熟悉建设类项目管理、财务管理、投资管理等专业知识。有运营管理经验，熟悉投资运营相关制度框架体系。
6.有较强的计划能力和执行力，有沟通协调、解决问题能力和团队管理经验。
7.条件特别优秀的可适当放宽从事相关工作年限至6年。</t>
  </si>
  <si>
    <t>投资运营部主管</t>
  </si>
  <si>
    <t>1.参与公司经营发展方向、战略规划、整体预算的制定。
2.参与投资合作项目,建立投资项目库,负责组织对投资合作项目的前期考察、论负责起草投资项目意向书、协议书、经济合等有关文件。
3.负责建设类项目的项目建议书、可研报告等相关工作，切实推进项目执行落地。
4.负责公司运营会议体系建设，组织公司核心运营会议，汇报经营战略和计划执行情况。
5.负责对经营结果进行分析和反馈，例行输出经营分析报告，为公司提供经营决策支持
6.完成领导交办的其他工作。</t>
  </si>
  <si>
    <t>1.年龄35岁（含）以下。
2.工程管理、土木工程、法律、金融、财务管理、经济类等全日制本科及以上学历（需取得毕业证、学位证双证）。
3.具备区域综合开发板块相关行业政策和行业知识，熟悉了解工程建设流程。了解房地产开发、建筑规划等相关政策法规，熟悉项目开发、建设流程，有较好流程及成本控制经验。
4.具有5年以上工作经验，3年以上中大型企业同类型岗位工作经验。
5.有较强的政策分析能力和公文写作能力，能撰写如资产管理报告、投资管理报告等各类重要报告。
6.条件特别优秀的可适当放宽从事相关工作年限至4年。</t>
  </si>
  <si>
    <t>招商运营主管</t>
  </si>
  <si>
    <t>1.参与项目筹备，落实招商工作的制度、流程及指引。分享及知识沉淀，参与知识制度的培训与宣贯。
2.制定商业项目业态规划、租金收入预算及负责执行。规避相关风险，提高业务能力和效率.
3.根据项目实际情况制定可行招商方案，确保完成或超额完成招商签约率指标。与商户进行合作事宜的洽谈，签署合同，维护客户关系。
4.定期进行详细的市场调研，分析市场变化，搜集新品牌的资料，做好信息资料的汇总、分析，储存品牌的资料信息。
5.完成领导交办的其他工作。</t>
  </si>
  <si>
    <t>1.年龄35岁（含）以下。
2.工程管理、土木工程、法律、金融、财务管理、经济类等全日制本科及以上学历（需取得毕业证、学位证双证）。
3.商业地产招商及商业物业运营知识，具有5年以上工作经验，3年以上中大型企业同类型岗位工作经验。
4.协调能力强、沟通好、执行力强、具备抗压能力。
5.条件特别优秀的可适当放宽从事相关工作年限至4年。</t>
  </si>
  <si>
    <t>项目开发部</t>
  </si>
  <si>
    <t>项目开发部部长</t>
  </si>
  <si>
    <t>1.负责制定公司项目前期开发和公司设计管理发展规划、报批报建、综合验收和设计管理相关细则文件的编制、修订项目前期开发、设计管理体系运行工作。
2.监督项目部的项目前期报批报建及综合验收和设计管理部体系建立、组织对重大设计问题的处理。
3.负责公司重要政府资源和设计资源的建设、协调和维护。
4.参与项目设计招标及合同评审工作，能与项目开发计划、项目设计计划的评审并监督其实施。
5.参与方案、初步设计和施工图阶段的图纸内部评审工作。
6.负责组织开工前对施工单位的施工图纸技术交底工作和图纸会审工作。负责对设计变更事宜的协调、审核与确认，规划方案、设计图纸等文件资料的管理工作。</t>
  </si>
  <si>
    <t>1.年龄45岁（含）以下。
2.建筑学及相关相关专业全日制大学本科及以上学历（需取得毕业证、学位证双证）。
3.有7年以上大中型企业同岗位管理经历。
4.熟悉建设项目前期评估、规划报建、土地预审等手续和政策要求。熟悉国土空间规划、城乡规划、土地整治等相关政策、技术规范和标准。有较强的计划能力和执行力，有沟通协调、解决问题能力和团队管理经验。
5.具有中级及以上专业技术职称。
6.条件特别优秀的可适当放宽从事相关工作年限至6年。</t>
  </si>
  <si>
    <t>建筑设计（主管）</t>
  </si>
  <si>
    <t>1.负责项目建筑产品的创新和研发及标准化建设工作。
2.配合考察设计单位及主要设计人员的情况，汇总至设计单位信息库。
3.负责设计招标工作的实施。
4.跟踪项目设计、施工全过程，参与主要材料和设备、技术系统的选用。
5.参与项目实施过程中重大技术问题的决策，根据有关项目经营开发计划审定和监控项目设计工作进度。
6.主持设计方案的制定，对项目建筑外观、园林、装修装饰的扩初和施工图阶段设计文件进行审核。</t>
  </si>
  <si>
    <t>1.年龄40岁（含）以下。
2.建筑学及相关专业全日制本科及以上学历（需取得毕业证、学位证双证）。
3.从事5年以上大中型企业规划建筑设计管理相关工作经验。具有丰富的建筑方案设计和施工图设计经验，熟悉BIM技术应用，具备一定的施工现场服务经验。
4.具备较系统的专业基础理论知识，具有较丰富的工作和管理经验，具备良好的沟通、协调能力，思维开阔，具有创新意识，能够处理繁复的工作。
5.熟悉相关设计规范、国家及当地相关政策、技术规范和标准等。
6.拥有园区规划管理、甲级设计院规划设计等专业岗位工作经验者优先。
7.持中级及以上职称和注册建筑师资格证书者优先。
8.熟练掌握CAD等绘图软件者优先。</t>
  </si>
  <si>
    <t>成本管理部</t>
  </si>
  <si>
    <t>成本管理部长</t>
  </si>
  <si>
    <t>1.负责公司的招投标、合约及成本管理工作，指导项目工程预算、决算.
2.全面负责公司的合约及成本管理工作。
3.建立和完善公司工程建设成本、合同、招投标，参与设计评审方案、重大设计变更、施工方案及各项工程竣工验收工作；配合工程管理部，跟进整个项目的成本控制和成本核算。</t>
  </si>
  <si>
    <t>1.年龄45岁（含）以下。
2.造价、工程类相关专业全日制大学本科及以上学历（需取得毕业证、学位证双证）。
3.能熟练编审及管控工程估算、概算、施工图预算、清单及控制价、结算等。有7年以上大中型企业同岗位管理经历。
4.熟悉工程造价政策与市场行情，掌握工程造价成本控制等管理手段。熟悉招标采购流程及国家有关招标采购的法律规范。有较强的计划能力和执行力，有沟通协调、解决问题能力和团队管理经验。
5.具有中级及以上专业技术职称。
6.条件特别优秀的可适当放宽从事相关工作年限至6年。</t>
  </si>
  <si>
    <t>成本管理副部长</t>
  </si>
  <si>
    <t>1.负责公司的招投标、合约及成本管理工作，指导项目工程预算、决算。
2.协助部长完成公司全面合约及成本的管理工作。
3.协助部长建立和完善公司工程建设成本、合同、招投标，参与设计评审方案、重大设计变更、施工方案及各项工程竣工验收工作；配合工程管理部跟进整个项目的成本控制和成本核算。</t>
  </si>
  <si>
    <t>1.年龄45岁（含）以下。
2.造价、工程类相关专业全日制大学本科及以上学历（需取得毕业证、学位证双证）。
3.能熟练编审及管控工程估算、概算、施工图预算、清单及控制价、结算等。有6年以上大中型企业同岗位管理经历。
4.熟悉工程造价政策与市场行情，掌握工程造价成本控制等管理手段。熟悉招标采购流程及国家有关招标采购的法律规范。有较强的计划能力和执行力，有沟通协调、解决问题能力和团队管理经验。
5.具有中级及以上专业技术职称。
6.条件特别优秀的可适当放宽从事相关工作年限至5年。</t>
  </si>
  <si>
    <t>安装造价工程师（主管）</t>
  </si>
  <si>
    <t>1.组织并参与估算、概算、预算、清单及招标控制价、结算的编制、审核或评审（财政评审项目）工作。
2.组织完成工程项目的造价测算相关工作。
3.负责监督跟踪公司在建项目全过程工程造价控制工作。
4.参加发包工程标书、标底的编制，并对投标单位的投标价进行审核、评定。</t>
  </si>
  <si>
    <t>1.年龄40岁（含）以下。
2.土木工程、造价、预算等相关专业全日制本科及以上学历（需取得毕业证、学位证双证）。
3.具有从事土木工程、造价、预算等相关专业工作5年以上工作经验。
4.能熟练编审及管控工程估算、概算、施工图预算、清单及控制价、结算等，熟练运用广联达、CAD等工程软件。
5.熟悉并灵活应用国家及省市造价政策，熟练掌握海南省相关定额和造价文件。
6.具有良好的职业操守、责任感、良好的沟通协调、团队协作能力，思维清晰，逻辑分析能力强。
7.二级注册造价师及以上执业资格，持一级注册造价工程师执业资格证者优先。
8.条件特别优秀的可适当放宽从事相关工作年限至4年。</t>
  </si>
  <si>
    <t>工程管理部</t>
  </si>
  <si>
    <t>工程管理部部长</t>
  </si>
  <si>
    <t>1.负责工程项目施工管理，配合项目征地拆迁工作。
2.负责指导各项目组对现场出现的基数问题进行处理，对质量、进度、安全、文明施工、环境保护等实时监控。
3.负责施工现场的工程量或工作量的审核以及工程签证办理，确保计量的准确性和真实性。
4.负责竣工资料的收集及确认，负责工程档案管理等工作。</t>
  </si>
  <si>
    <t>1.年龄45岁（含）以下。
2.土木工程、工程管理等相关专业全日制大学本科及以上学历（取得毕业证、学位证双证）。
3.有7年以上大中型企业同岗位管理经历，中级工程师。
4.熟悉项目配套的工作程序和相关技术规定，有根据施工进度协调各配套单位的经验，有较强的计划能力和执行力，有沟通协调、解决问题能力和团队管理经验。
5.具有中级及以上专业技术职称。
6.条件特别优秀的可适当放宽从事相关工作年限至6年。</t>
  </si>
  <si>
    <t>工程管理部副部长</t>
  </si>
  <si>
    <t>1.负责工程项目施工管理，配合项目征地拆迁工作。
2.负责指导各项目组对现场出现的技术问题进行处理，对质量、进度、安全、文明施工、环境保护等实时监控。
3.负责施工现场的工程量或工作量的审核以及工程签证办理，确保计量的准确性和真实性。
4.负责竣工资料的收集及确认，负责工程档案管理等工作。</t>
  </si>
  <si>
    <t>1.年龄45岁（含）以下。
2.土木工程、工程管理等相关专业全日制大学本科及以上学历（取得毕业证、学位证双证）。
3.6年以上工程管理经验，其中4年以上大中型企业同岗位管理经历。
4.熟悉项目配套的工作程序和相关技术规定，有根据施工进度协调各配套单位的经验，有较强的计划能力和执行力，有沟通协调、解决问题能力和团队管理经验。
5.具有中级及以上专业技术职称或一级建造师。
6.条件特别优秀的可适当放宽从事相关工作年限至4-5年。</t>
  </si>
  <si>
    <t>土建工程师</t>
  </si>
  <si>
    <r>
      <rPr>
        <sz val="16"/>
        <color theme="1"/>
        <rFont val="宋体"/>
        <charset val="134"/>
        <scheme val="minor"/>
      </rPr>
      <t>1.负责对土建施工管理工作，熟悉施工图纸，严格按照设计图纸、施工规范操作规程及施工组织设计进行施工管理，发现问题及时处理。</t>
    </r>
    <r>
      <rPr>
        <sz val="16"/>
        <color rgb="FF000000"/>
        <rFont val="宋体"/>
        <charset val="134"/>
        <scheme val="minor"/>
      </rPr>
      <t xml:space="preserve">
2.施工过程中，负责土建施工质量、进度和成本的控制，解决施工出现的具体专业技术问题。
3.负责协调现场施工、勘察、设计、监理等各方的协调工作及现场相关专业工程的日常管理工作。
4.严格执行工程合同规定，协调处理工程合同实施执行过程中的纠纷、索赔等事宜。
5.解决工程项目施工中的设计、施工问题以及现场的工程涉外关系，参加工程检查验收。</t>
    </r>
  </si>
  <si>
    <t>1.年龄40岁（含）以下。
2.建筑、工民建、土木工程类相关专业全日制本科及以上学历（取得毕业证、学位证双证），具有5年以上大中型企业土建相关领域施工工作经验。
3.熟悉国家及地方相关法规、政策，熟悉土建类施工图、施工管理和有关土建的施工规范及要求。
4.具有扎实的工程现场管理经验和良好的质量意识、成本意识与进度控制能力。 
5.具有良好的沟通、协调能力，丰富的现场协调能力、良好的团队精神与敬业精神。
6.条件特别优秀的可适当放宽从事相关工作年限至4年。</t>
  </si>
  <si>
    <t>水电工程师</t>
  </si>
  <si>
    <t>1.负责对水电施工管理工作，熟悉施工图纸，严格按照设计图纸、施工规范操作规程及施工组织设计进行施工管理，发现问题及时处理。
2.施工过程中，负责水电施工质量、进度和成本的控制，解决施工出现的具体专业技术问题。
3.负责协调现场施工、勘察、设计、监理等各方的协调工作及现场相关专业工程的日常管理工作。
4.严格执行工程合同规定，协调处理工程合同实施执行过程中的纠纷、索赔等事宜。
5.解决工程项目施工中的设计、施工问题以及现场的工程涉外关系，参加工程检查验收。</t>
  </si>
  <si>
    <t>1.年龄40岁（含）以下。
2.给排水或电气等工程类相关专业全日制本科及以上学历（需取得毕业证、学位证双证）。
3.具有5年以上大中型企业给排水、电气工作经验，了解相关专业知识。
4.熟悉水电工程施工工艺、施工流程及相关验收规范，了解工程行业规范及国家质量控制体系，熟悉日常施工、验收规范，能够独立完成本专业的施工管理。
5.具有扎实的工程现场管理经验和良好的质量意识、成本意识与进度控制能力。 
6.具有良好的沟通、协调能力，丰富的现场协调能力、良好的团队精神与敬业精神。
7.条件特别优秀的可适当放宽从事相关工作年限至4年。</t>
  </si>
  <si>
    <t>市政工程师</t>
  </si>
  <si>
    <t>1.负责对市政施工管理工作，熟悉施工图纸，严格按照设计图纸、施工规范操作规程及施工组织设计进行施工管理，发现问题及时处理。
2.施工过程中，负责市政施工质量、进度和成本的控制，解决施工出现的具体专业技术问题。
3.负责协调现场施工、勘察、设计、监理等各方的协调工作及现场相关专业工程的日常管理工作。
4.严格执行工程合同规定，协调处理工程合同实施执行过程中的纠纷、索赔等事宜。
5.解决工程项目施工中的设计、施工问题以及现场的工程涉外关系，参加工程检查验收。</t>
  </si>
  <si>
    <t>1.年龄40岁（含）以下。
2.市政工程等相关专业全日制本科及以上学历（需取得毕业证、学位证双证）。
3.具有5年以上大中型企业市政工程相关工作经验。
4.具有扎实的工程现场管理经验和良好的质量意识、成本意识与进度控制能力。 
5.具有良好的沟通、协调能力，丰富的现场协调能力、良好的团队精神与敬业精神。
6.持市政工程二级建造师执业资格证书者优先。
7.条件特别优秀的可适当放宽从事相关工作年限至4年。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</si>
</sst>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宋体"/>
      <charset val="134"/>
      <scheme val="minor"/>
    </font>
    <font>
      <sz val="16"/>
      <color rgb="FF000000"/>
      <name val="宋体"/>
      <charset val="134"/>
      <scheme val="minor"/>
    </font>
    <font>
      <sz val="16"/>
      <name val="宋体"/>
      <charset val="134"/>
      <scheme val="minor"/>
    </font>
    <font>
      <b/>
      <sz val="16"/>
      <color rgb="FF000000"/>
      <name val="宋体"/>
      <charset val="134"/>
      <scheme val="minor"/>
    </font>
    <font>
      <b/>
      <sz val="16"/>
      <color theme="1"/>
      <name val="宋体"/>
      <charset val="134"/>
      <scheme val="minor"/>
    </font>
    <font>
      <sz val="12"/>
      <color rgb="FF000000"/>
      <name val="宋体"/>
      <charset val="134"/>
      <scheme val="minor"/>
    </font>
    <font>
      <sz val="9"/>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2">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wrapText="1"/>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6"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zoomScale="60" zoomScaleNormal="60" workbookViewId="0">
      <pane xSplit="4" ySplit="3" topLeftCell="E14" activePane="bottomRight" state="frozen"/>
      <selection/>
      <selection pane="topRight"/>
      <selection pane="bottomLeft"/>
      <selection pane="bottomRight" activeCell="B7" sqref="B7"/>
    </sheetView>
  </sheetViews>
  <sheetFormatPr defaultColWidth="9" defaultRowHeight="20.25" outlineLevelCol="5"/>
  <cols>
    <col min="1" max="1" width="8" style="1" customWidth="1"/>
    <col min="2" max="2" width="15.25" style="1" customWidth="1"/>
    <col min="3" max="3" width="20.25" style="2" customWidth="1"/>
    <col min="4" max="4" width="13.375" style="3" customWidth="1"/>
    <col min="5" max="5" width="94.625" style="4" customWidth="1"/>
    <col min="6" max="6" width="96.25" style="4" customWidth="1"/>
    <col min="7" max="16384" width="9" style="5"/>
  </cols>
  <sheetData>
    <row r="1" spans="1:6">
      <c r="A1" s="6" t="s">
        <v>0</v>
      </c>
      <c r="B1" s="6"/>
      <c r="C1" s="6"/>
      <c r="D1" s="7"/>
      <c r="E1" s="8"/>
      <c r="F1" s="8"/>
    </row>
    <row r="2" spans="1:6">
      <c r="A2" s="8">
        <f>SUBTOTAL(3,A4:A9989)</f>
        <v>25</v>
      </c>
      <c r="B2" s="8"/>
      <c r="C2" s="6"/>
      <c r="D2" s="7">
        <f>SUBTOTAL(9,D4:D79)</f>
        <v>29</v>
      </c>
      <c r="E2" s="9"/>
      <c r="F2" s="9"/>
    </row>
    <row r="3" spans="1:6">
      <c r="A3" s="10" t="s">
        <v>1</v>
      </c>
      <c r="B3" s="11" t="s">
        <v>2</v>
      </c>
      <c r="C3" s="11" t="s">
        <v>3</v>
      </c>
      <c r="D3" s="12" t="s">
        <v>4</v>
      </c>
      <c r="E3" s="12" t="s">
        <v>5</v>
      </c>
      <c r="F3" s="12" t="s">
        <v>6</v>
      </c>
    </row>
    <row r="4" ht="393" customHeight="1" spans="1:6">
      <c r="A4" s="13">
        <v>1</v>
      </c>
      <c r="B4" s="14" t="s">
        <v>7</v>
      </c>
      <c r="C4" s="15" t="s">
        <v>8</v>
      </c>
      <c r="D4" s="13">
        <v>1</v>
      </c>
      <c r="E4" s="16" t="s">
        <v>9</v>
      </c>
      <c r="F4" s="16" t="s">
        <v>10</v>
      </c>
    </row>
    <row r="5" ht="316" customHeight="1" spans="1:6">
      <c r="A5" s="13">
        <v>2</v>
      </c>
      <c r="B5" s="14" t="s">
        <v>7</v>
      </c>
      <c r="C5" s="15" t="s">
        <v>11</v>
      </c>
      <c r="D5" s="13">
        <v>1</v>
      </c>
      <c r="E5" s="16" t="s">
        <v>12</v>
      </c>
      <c r="F5" s="16" t="s">
        <v>13</v>
      </c>
    </row>
    <row r="6" ht="243" spans="1:6">
      <c r="A6" s="13">
        <v>2</v>
      </c>
      <c r="B6" s="14" t="s">
        <v>7</v>
      </c>
      <c r="C6" s="15" t="s">
        <v>14</v>
      </c>
      <c r="D6" s="13">
        <v>1</v>
      </c>
      <c r="E6" s="17" t="s">
        <v>15</v>
      </c>
      <c r="F6" s="17" t="s">
        <v>16</v>
      </c>
    </row>
    <row r="7" ht="308.1" customHeight="1" spans="1:6">
      <c r="A7" s="13">
        <v>3</v>
      </c>
      <c r="B7" s="18" t="s">
        <v>17</v>
      </c>
      <c r="C7" s="15" t="s">
        <v>18</v>
      </c>
      <c r="D7" s="13">
        <v>1</v>
      </c>
      <c r="E7" s="17" t="s">
        <v>19</v>
      </c>
      <c r="F7" s="16" t="s">
        <v>20</v>
      </c>
    </row>
    <row r="8" s="1" customFormat="1" ht="251.1" customHeight="1" spans="1:6">
      <c r="A8" s="13">
        <v>4</v>
      </c>
      <c r="B8" s="14" t="s">
        <v>17</v>
      </c>
      <c r="C8" s="15" t="s">
        <v>21</v>
      </c>
      <c r="D8" s="13">
        <v>1</v>
      </c>
      <c r="E8" s="17" t="s">
        <v>22</v>
      </c>
      <c r="F8" s="17" t="s">
        <v>23</v>
      </c>
    </row>
    <row r="9" ht="204.95" customHeight="1" spans="1:6">
      <c r="A9" s="13">
        <v>5</v>
      </c>
      <c r="B9" s="14" t="s">
        <v>17</v>
      </c>
      <c r="C9" s="15" t="s">
        <v>24</v>
      </c>
      <c r="D9" s="13">
        <v>1</v>
      </c>
      <c r="E9" s="17" t="s">
        <v>25</v>
      </c>
      <c r="F9" s="17" t="s">
        <v>26</v>
      </c>
    </row>
    <row r="10" ht="234.95" customHeight="1" spans="1:6">
      <c r="A10" s="13">
        <v>6</v>
      </c>
      <c r="B10" s="14" t="s">
        <v>27</v>
      </c>
      <c r="C10" s="15" t="s">
        <v>28</v>
      </c>
      <c r="D10" s="13">
        <v>1</v>
      </c>
      <c r="E10" s="17" t="s">
        <v>29</v>
      </c>
      <c r="F10" s="17" t="s">
        <v>30</v>
      </c>
    </row>
    <row r="11" ht="222" customHeight="1" spans="1:6">
      <c r="A11" s="13">
        <v>7</v>
      </c>
      <c r="B11" s="14" t="s">
        <v>27</v>
      </c>
      <c r="C11" s="15" t="s">
        <v>31</v>
      </c>
      <c r="D11" s="13">
        <v>1</v>
      </c>
      <c r="E11" s="17" t="s">
        <v>32</v>
      </c>
      <c r="F11" s="17" t="s">
        <v>33</v>
      </c>
    </row>
    <row r="12" ht="356.1" customHeight="1" spans="1:6">
      <c r="A12" s="13">
        <v>8</v>
      </c>
      <c r="B12" s="14" t="s">
        <v>27</v>
      </c>
      <c r="C12" s="15" t="s">
        <v>34</v>
      </c>
      <c r="D12" s="13">
        <v>1</v>
      </c>
      <c r="E12" s="17" t="s">
        <v>35</v>
      </c>
      <c r="F12" s="17" t="s">
        <v>36</v>
      </c>
    </row>
    <row r="13" ht="206.1" customHeight="1" spans="1:6">
      <c r="A13" s="13">
        <v>9</v>
      </c>
      <c r="B13" s="14" t="s">
        <v>27</v>
      </c>
      <c r="C13" s="15" t="s">
        <v>37</v>
      </c>
      <c r="D13" s="13">
        <v>1</v>
      </c>
      <c r="E13" s="17" t="s">
        <v>38</v>
      </c>
      <c r="F13" s="16" t="s">
        <v>39</v>
      </c>
    </row>
    <row r="14" ht="300" customHeight="1" spans="1:6">
      <c r="A14" s="13">
        <v>10</v>
      </c>
      <c r="B14" s="14" t="s">
        <v>40</v>
      </c>
      <c r="C14" s="15" t="s">
        <v>41</v>
      </c>
      <c r="D14" s="13">
        <v>1</v>
      </c>
      <c r="E14" s="17" t="s">
        <v>42</v>
      </c>
      <c r="F14" s="16" t="s">
        <v>43</v>
      </c>
    </row>
    <row r="15" ht="308.1" customHeight="1" spans="1:6">
      <c r="A15" s="13">
        <v>11</v>
      </c>
      <c r="B15" s="14" t="s">
        <v>40</v>
      </c>
      <c r="C15" s="15" t="s">
        <v>44</v>
      </c>
      <c r="D15" s="13">
        <v>1</v>
      </c>
      <c r="E15" s="19" t="s">
        <v>45</v>
      </c>
      <c r="F15" s="16" t="s">
        <v>46</v>
      </c>
    </row>
    <row r="16" ht="351" customHeight="1" spans="1:6">
      <c r="A16" s="13">
        <v>12</v>
      </c>
      <c r="B16" s="14" t="s">
        <v>47</v>
      </c>
      <c r="C16" s="15" t="s">
        <v>48</v>
      </c>
      <c r="D16" s="13">
        <v>1</v>
      </c>
      <c r="E16" s="19" t="s">
        <v>49</v>
      </c>
      <c r="F16" s="17" t="s">
        <v>50</v>
      </c>
    </row>
    <row r="17" ht="215.1" customHeight="1" spans="1:6">
      <c r="A17" s="13">
        <v>13</v>
      </c>
      <c r="B17" s="14" t="s">
        <v>47</v>
      </c>
      <c r="C17" s="15" t="s">
        <v>51</v>
      </c>
      <c r="D17" s="20">
        <v>2</v>
      </c>
      <c r="E17" s="17" t="s">
        <v>52</v>
      </c>
      <c r="F17" s="17" t="s">
        <v>53</v>
      </c>
    </row>
    <row r="18" ht="195" customHeight="1" spans="1:6">
      <c r="A18" s="13">
        <v>14</v>
      </c>
      <c r="B18" s="14" t="s">
        <v>47</v>
      </c>
      <c r="C18" s="15" t="s">
        <v>54</v>
      </c>
      <c r="D18" s="20">
        <v>1</v>
      </c>
      <c r="E18" s="17" t="s">
        <v>55</v>
      </c>
      <c r="F18" s="17" t="s">
        <v>56</v>
      </c>
    </row>
    <row r="19" ht="263.1" customHeight="1" spans="1:6">
      <c r="A19" s="13">
        <v>15</v>
      </c>
      <c r="B19" s="14" t="s">
        <v>57</v>
      </c>
      <c r="C19" s="15" t="s">
        <v>58</v>
      </c>
      <c r="D19" s="13">
        <v>1</v>
      </c>
      <c r="E19" s="17" t="s">
        <v>59</v>
      </c>
      <c r="F19" s="17" t="s">
        <v>60</v>
      </c>
    </row>
    <row r="20" ht="228" customHeight="1" spans="1:6">
      <c r="A20" s="13">
        <v>16</v>
      </c>
      <c r="B20" s="14" t="s">
        <v>57</v>
      </c>
      <c r="C20" s="15" t="s">
        <v>61</v>
      </c>
      <c r="D20" s="13">
        <v>1</v>
      </c>
      <c r="E20" s="21" t="s">
        <v>62</v>
      </c>
      <c r="F20" s="21" t="s">
        <v>63</v>
      </c>
    </row>
    <row r="21" ht="222" customHeight="1" spans="1:6">
      <c r="A21" s="13">
        <v>17</v>
      </c>
      <c r="B21" s="14" t="s">
        <v>64</v>
      </c>
      <c r="C21" s="15" t="s">
        <v>65</v>
      </c>
      <c r="D21" s="13">
        <v>1</v>
      </c>
      <c r="E21" s="17" t="s">
        <v>66</v>
      </c>
      <c r="F21" s="17" t="s">
        <v>67</v>
      </c>
    </row>
    <row r="22" ht="222" customHeight="1" spans="1:6">
      <c r="A22" s="13">
        <v>18</v>
      </c>
      <c r="B22" s="14" t="s">
        <v>64</v>
      </c>
      <c r="C22" s="15" t="s">
        <v>68</v>
      </c>
      <c r="D22" s="13">
        <v>1</v>
      </c>
      <c r="E22" s="17" t="s">
        <v>69</v>
      </c>
      <c r="F22" s="17" t="s">
        <v>70</v>
      </c>
    </row>
    <row r="23" ht="237.95" customHeight="1" spans="1:6">
      <c r="A23" s="13">
        <v>19</v>
      </c>
      <c r="B23" s="14" t="s">
        <v>64</v>
      </c>
      <c r="C23" s="15" t="s">
        <v>71</v>
      </c>
      <c r="D23" s="13">
        <v>1</v>
      </c>
      <c r="E23" s="16" t="s">
        <v>72</v>
      </c>
      <c r="F23" s="17" t="s">
        <v>73</v>
      </c>
    </row>
    <row r="24" ht="206.1" customHeight="1" spans="1:6">
      <c r="A24" s="13">
        <v>20</v>
      </c>
      <c r="B24" s="14" t="s">
        <v>74</v>
      </c>
      <c r="C24" s="15" t="s">
        <v>75</v>
      </c>
      <c r="D24" s="13">
        <v>1</v>
      </c>
      <c r="E24" s="17" t="s">
        <v>76</v>
      </c>
      <c r="F24" s="17" t="s">
        <v>77</v>
      </c>
    </row>
    <row r="25" ht="201.95" customHeight="1" spans="1:6">
      <c r="A25" s="13">
        <v>21</v>
      </c>
      <c r="B25" s="14" t="s">
        <v>74</v>
      </c>
      <c r="C25" s="15" t="s">
        <v>78</v>
      </c>
      <c r="D25" s="13">
        <v>1</v>
      </c>
      <c r="E25" s="16" t="s">
        <v>79</v>
      </c>
      <c r="F25" s="17" t="s">
        <v>80</v>
      </c>
    </row>
    <row r="26" ht="221.1" customHeight="1" spans="1:6">
      <c r="A26" s="13">
        <v>22</v>
      </c>
      <c r="B26" s="14" t="s">
        <v>74</v>
      </c>
      <c r="C26" s="15" t="s">
        <v>81</v>
      </c>
      <c r="D26" s="13">
        <v>2</v>
      </c>
      <c r="E26" s="16" t="s">
        <v>82</v>
      </c>
      <c r="F26" s="17" t="s">
        <v>83</v>
      </c>
    </row>
    <row r="27" ht="240.95" customHeight="1" spans="1:6">
      <c r="A27" s="13">
        <v>23</v>
      </c>
      <c r="B27" s="14" t="s">
        <v>74</v>
      </c>
      <c r="C27" s="15" t="s">
        <v>84</v>
      </c>
      <c r="D27" s="13">
        <v>2</v>
      </c>
      <c r="E27" s="16" t="s">
        <v>85</v>
      </c>
      <c r="F27" s="16" t="s">
        <v>86</v>
      </c>
    </row>
    <row r="28" ht="225" customHeight="1" spans="1:6">
      <c r="A28" s="13">
        <v>24</v>
      </c>
      <c r="B28" s="14" t="s">
        <v>74</v>
      </c>
      <c r="C28" s="15" t="s">
        <v>87</v>
      </c>
      <c r="D28" s="13">
        <v>2</v>
      </c>
      <c r="E28" s="17" t="s">
        <v>88</v>
      </c>
      <c r="F28" s="17" t="s">
        <v>89</v>
      </c>
    </row>
  </sheetData>
  <sheetProtection formatCells="0" insertHyperlinks="0" autoFilter="0"/>
  <autoFilter ref="A3:F28">
    <extLst/>
  </autoFilter>
  <mergeCells count="1">
    <mergeCell ref="A1:F1"/>
  </mergeCells>
  <printOptions horizontalCentered="1"/>
  <pageMargins left="0.196527777777778" right="0.156944444444444" top="0.393055555555556" bottom="0.0784722222222222" header="0.275" footer="0.118055555555556"/>
  <pageSetup paperSize="9" scale="55"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K18" sqref="K18"/>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海南博鳌乐城发展控股有限公司招聘岗位需求表</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龍</cp:lastModifiedBy>
  <dcterms:created xsi:type="dcterms:W3CDTF">2022-11-08T07:43:00Z</dcterms:created>
  <dcterms:modified xsi:type="dcterms:W3CDTF">2023-02-01T06:29:03Z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D39BDDC7BF5D4078B8649B311B1F37FC</vt:lpwstr>
  </property>
  <property fmtid="{D5CDD505-2E9C-101B-9397-08002B2CF9AE}" pid="3" name="KSOProductBuildVer">
    <vt:lpwstr>2052-11.1.0.13703</vt:lpwstr>
  </property>
</Properties>
</file>