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90" windowWidth="20475" windowHeight="91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calcChain.xml><?xml version="1.0" encoding="utf-8"?>
<calcChain xmlns="http://schemas.openxmlformats.org/spreadsheetml/2006/main">
  <c r="G25" i="1" l="1"/>
  <c r="H28" i="1" s="1"/>
  <c r="G55" i="1"/>
  <c r="H55" i="1" s="1"/>
  <c r="G26" i="1"/>
  <c r="H26" i="1" s="1"/>
  <c r="G29" i="1"/>
  <c r="H29" i="1" s="1"/>
  <c r="G53" i="1"/>
  <c r="H53" i="1" s="1"/>
  <c r="G27" i="1"/>
  <c r="H27" i="1" s="1"/>
  <c r="G49" i="1"/>
  <c r="H49" i="1" s="1"/>
  <c r="G28" i="1"/>
  <c r="G30" i="1"/>
  <c r="H30" i="1" s="1"/>
  <c r="G32" i="1"/>
  <c r="G54" i="1"/>
  <c r="H54" i="1" s="1"/>
  <c r="G44" i="1"/>
  <c r="G52" i="1"/>
  <c r="H52" i="1" s="1"/>
  <c r="G34" i="1"/>
  <c r="G33" i="1"/>
  <c r="H33" i="1" s="1"/>
  <c r="G36" i="1"/>
  <c r="G80" i="1"/>
  <c r="H80" i="1" s="1"/>
  <c r="G47" i="1"/>
  <c r="H47" i="1" s="1"/>
  <c r="G48" i="1"/>
  <c r="H48" i="1" s="1"/>
  <c r="G50" i="1"/>
  <c r="G31" i="1"/>
  <c r="H31" i="1" s="1"/>
  <c r="G38" i="1"/>
  <c r="G90" i="1"/>
  <c r="H90" i="1" s="1"/>
  <c r="G37" i="1"/>
  <c r="H37" i="1" s="1"/>
  <c r="G85" i="1"/>
  <c r="H85" i="1" s="1"/>
  <c r="G35" i="1"/>
  <c r="H35" i="1" s="1"/>
  <c r="G87" i="1"/>
  <c r="H87" i="1" s="1"/>
  <c r="G66" i="1"/>
  <c r="G60" i="1"/>
  <c r="H60" i="1" s="1"/>
  <c r="G102" i="1"/>
  <c r="G46" i="1"/>
  <c r="H46" i="1" s="1"/>
  <c r="G45" i="1"/>
  <c r="H45" i="1" s="1"/>
  <c r="G82" i="1"/>
  <c r="H82" i="1" s="1"/>
  <c r="G43" i="1"/>
  <c r="H43" i="1" s="1"/>
  <c r="G83" i="1"/>
  <c r="H83" i="1" s="1"/>
  <c r="G41" i="1"/>
  <c r="H41" i="1" s="1"/>
  <c r="G42" i="1"/>
  <c r="H42" i="1" s="1"/>
  <c r="G51" i="1"/>
  <c r="H51" i="1" s="1"/>
  <c r="G64" i="1"/>
  <c r="H64" i="1" s="1"/>
  <c r="G40" i="1"/>
  <c r="G63" i="1"/>
  <c r="H63" i="1" s="1"/>
  <c r="G61" i="1"/>
  <c r="H61" i="1" s="1"/>
  <c r="G39" i="1"/>
  <c r="H39" i="1" s="1"/>
  <c r="G62" i="1"/>
  <c r="G71" i="1"/>
  <c r="H71" i="1" s="1"/>
  <c r="G65" i="1"/>
  <c r="H65" i="1" s="1"/>
  <c r="G94" i="1"/>
  <c r="H94" i="1" s="1"/>
  <c r="G92" i="1"/>
  <c r="G56" i="1"/>
  <c r="H56" i="1" s="1"/>
  <c r="G111" i="1"/>
  <c r="H111" i="1" s="1"/>
  <c r="G108" i="1"/>
  <c r="H108" i="1" s="1"/>
  <c r="G84" i="1"/>
  <c r="G57" i="1"/>
  <c r="H57" i="1" s="1"/>
  <c r="G67" i="1"/>
  <c r="H67" i="1" s="1"/>
  <c r="G58" i="1"/>
  <c r="H58" i="1" s="1"/>
  <c r="G72" i="1"/>
  <c r="G73" i="1"/>
  <c r="H73" i="1" s="1"/>
  <c r="G93" i="1"/>
  <c r="H93" i="1" s="1"/>
  <c r="G74" i="1"/>
  <c r="H74" i="1" s="1"/>
  <c r="G132" i="1"/>
  <c r="G76" i="1"/>
  <c r="H76" i="1" s="1"/>
  <c r="G68" i="1"/>
  <c r="G97" i="1"/>
  <c r="H97" i="1" s="1"/>
  <c r="G75" i="1"/>
  <c r="H75" i="1" s="1"/>
  <c r="G78" i="1"/>
  <c r="H78" i="1" s="1"/>
  <c r="G86" i="1"/>
  <c r="G69" i="1"/>
  <c r="H69" i="1" s="1"/>
  <c r="G127" i="1"/>
  <c r="H127" i="1" s="1"/>
  <c r="G77" i="1"/>
  <c r="H77" i="1" s="1"/>
  <c r="G99" i="1"/>
  <c r="H99" i="1" s="1"/>
  <c r="G89" i="1"/>
  <c r="H89" i="1" s="1"/>
  <c r="G120" i="1"/>
  <c r="G116" i="1"/>
  <c r="H116" i="1" s="1"/>
  <c r="G91" i="1"/>
  <c r="H91" i="1" s="1"/>
  <c r="G103" i="1"/>
  <c r="H103" i="1" s="1"/>
  <c r="G79" i="1"/>
  <c r="H79" i="1" s="1"/>
  <c r="G59" i="1"/>
  <c r="H59" i="1" s="1"/>
  <c r="G124" i="1"/>
  <c r="G126" i="1"/>
  <c r="H126" i="1" s="1"/>
  <c r="G95" i="1"/>
  <c r="H95" i="1" s="1"/>
  <c r="G109" i="1"/>
  <c r="H109" i="1" s="1"/>
  <c r="G100" i="1"/>
  <c r="G70" i="1"/>
  <c r="H70" i="1" s="1"/>
  <c r="G81" i="1"/>
  <c r="H81" i="1" s="1"/>
  <c r="G112" i="1"/>
  <c r="H112" i="1" s="1"/>
  <c r="G143" i="1"/>
  <c r="H143" i="1" s="1"/>
  <c r="G98" i="1"/>
  <c r="H98" i="1" s="1"/>
  <c r="G96" i="1"/>
  <c r="G117" i="1"/>
  <c r="H117" i="1" s="1"/>
  <c r="G114" i="1"/>
  <c r="G118" i="1"/>
  <c r="H118" i="1" s="1"/>
  <c r="G101" i="1"/>
  <c r="H101" i="1" s="1"/>
  <c r="G88" i="1"/>
  <c r="H88" i="1" s="1"/>
  <c r="G145" i="1"/>
  <c r="H145" i="1" s="1"/>
  <c r="G122" i="1"/>
  <c r="H122" i="1" s="1"/>
  <c r="G115" i="1"/>
  <c r="H115" i="1" s="1"/>
  <c r="G107" i="1"/>
  <c r="H107" i="1" s="1"/>
  <c r="G134" i="1"/>
  <c r="G121" i="1"/>
  <c r="H121" i="1" s="1"/>
  <c r="G105" i="1"/>
  <c r="H105" i="1" s="1"/>
  <c r="G149" i="1"/>
  <c r="H149" i="1" s="1"/>
  <c r="G123" i="1"/>
  <c r="H123" i="1" s="1"/>
  <c r="G106" i="1"/>
  <c r="H106" i="1" s="1"/>
  <c r="G129" i="1"/>
  <c r="H129" i="1" s="1"/>
  <c r="G128" i="1"/>
  <c r="H128" i="1" s="1"/>
  <c r="G113" i="1"/>
  <c r="H113" i="1" s="1"/>
  <c r="G142" i="1"/>
  <c r="H142" i="1" s="1"/>
  <c r="G119" i="1"/>
  <c r="H119" i="1" s="1"/>
  <c r="G125" i="1"/>
  <c r="H125" i="1" s="1"/>
  <c r="G104" i="1"/>
  <c r="G130" i="1"/>
  <c r="H130" i="1" s="1"/>
  <c r="G110" i="1"/>
  <c r="G151" i="1"/>
  <c r="H151" i="1" s="1"/>
  <c r="G140" i="1"/>
  <c r="G131" i="1"/>
  <c r="H131" i="1" s="1"/>
  <c r="G146" i="1"/>
  <c r="G141" i="1"/>
  <c r="H141" i="1" s="1"/>
  <c r="G135" i="1"/>
  <c r="H135" i="1" s="1"/>
  <c r="G150" i="1"/>
  <c r="H150" i="1" s="1"/>
  <c r="G148" i="1"/>
  <c r="G136" i="1"/>
  <c r="H136" i="1" s="1"/>
  <c r="G137" i="1"/>
  <c r="H137" i="1" s="1"/>
  <c r="G138" i="1"/>
  <c r="H138" i="1" s="1"/>
  <c r="G139" i="1"/>
  <c r="H139" i="1" s="1"/>
  <c r="G147" i="1"/>
  <c r="H147" i="1" s="1"/>
  <c r="G144" i="1"/>
  <c r="G133" i="1"/>
  <c r="H133" i="1" s="1"/>
  <c r="G152" i="1"/>
  <c r="G156" i="1"/>
  <c r="H170" i="1" s="1"/>
  <c r="G161" i="1"/>
  <c r="H161" i="1" s="1"/>
  <c r="G158" i="1"/>
  <c r="H158" i="1" s="1"/>
  <c r="G155" i="1"/>
  <c r="G160" i="1"/>
  <c r="H160" i="1" s="1"/>
  <c r="G163" i="1"/>
  <c r="H163" i="1" s="1"/>
  <c r="G157" i="1"/>
  <c r="H157" i="1" s="1"/>
  <c r="G166" i="1"/>
  <c r="H166" i="1" s="1"/>
  <c r="G162" i="1"/>
  <c r="H162" i="1" s="1"/>
  <c r="G172" i="1"/>
  <c r="G159" i="1"/>
  <c r="H159" i="1" s="1"/>
  <c r="G167" i="1"/>
  <c r="H167" i="1" s="1"/>
  <c r="G174" i="1"/>
  <c r="H174" i="1" s="1"/>
  <c r="G181" i="1"/>
  <c r="H181" i="1" s="1"/>
  <c r="G164" i="1"/>
  <c r="H164" i="1" s="1"/>
  <c r="G175" i="1"/>
  <c r="H175" i="1" s="1"/>
  <c r="G165" i="1"/>
  <c r="H165" i="1" s="1"/>
  <c r="G170" i="1"/>
  <c r="G168" i="1"/>
  <c r="H168" i="1" s="1"/>
  <c r="G176" i="1"/>
  <c r="G183" i="1"/>
  <c r="H183" i="1" s="1"/>
  <c r="G169" i="1"/>
  <c r="H169" i="1" s="1"/>
  <c r="G171" i="1"/>
  <c r="H171" i="1" s="1"/>
  <c r="G191" i="1"/>
  <c r="H191" i="1" s="1"/>
  <c r="G178" i="1"/>
  <c r="H178" i="1" s="1"/>
  <c r="G173" i="1"/>
  <c r="H173" i="1" s="1"/>
  <c r="G186" i="1"/>
  <c r="H186" i="1" s="1"/>
  <c r="G184" i="1"/>
  <c r="G179" i="1"/>
  <c r="H179" i="1" s="1"/>
  <c r="G180" i="1"/>
  <c r="G193" i="1"/>
  <c r="H193" i="1" s="1"/>
  <c r="G185" i="1"/>
  <c r="H185" i="1" s="1"/>
  <c r="G177" i="1"/>
  <c r="H177" i="1" s="1"/>
  <c r="G187" i="1"/>
  <c r="H187" i="1" s="1"/>
  <c r="G182" i="1"/>
  <c r="H182" i="1" s="1"/>
  <c r="G192" i="1"/>
  <c r="G188" i="1"/>
  <c r="H188" i="1" s="1"/>
  <c r="G189" i="1"/>
  <c r="H189" i="1" s="1"/>
  <c r="G190" i="1"/>
  <c r="H190" i="1" s="1"/>
  <c r="G24" i="1"/>
  <c r="H24" i="1" s="1"/>
  <c r="H146" i="1" l="1"/>
  <c r="H134" i="1"/>
  <c r="H114" i="1"/>
  <c r="H110" i="1"/>
  <c r="H102" i="1"/>
  <c r="H86" i="1"/>
  <c r="H66" i="1"/>
  <c r="H62" i="1"/>
  <c r="H50" i="1"/>
  <c r="H38" i="1"/>
  <c r="H34" i="1"/>
  <c r="H192" i="1"/>
  <c r="H184" i="1"/>
  <c r="H180" i="1"/>
  <c r="H176" i="1"/>
  <c r="H172" i="1"/>
  <c r="H156" i="1"/>
  <c r="H25" i="1"/>
  <c r="H152" i="1"/>
  <c r="H148" i="1"/>
  <c r="H144" i="1"/>
  <c r="H140" i="1"/>
  <c r="H132" i="1"/>
  <c r="H124" i="1"/>
  <c r="H120" i="1"/>
  <c r="H104" i="1"/>
  <c r="H100" i="1"/>
  <c r="H96" i="1"/>
  <c r="H92" i="1"/>
  <c r="H84" i="1"/>
  <c r="H72" i="1"/>
  <c r="H68" i="1"/>
  <c r="H44" i="1"/>
  <c r="H40" i="1"/>
  <c r="H36" i="1"/>
  <c r="H32" i="1"/>
  <c r="H155" i="1"/>
</calcChain>
</file>

<file path=xl/sharedStrings.xml><?xml version="1.0" encoding="utf-8"?>
<sst xmlns="http://schemas.openxmlformats.org/spreadsheetml/2006/main" count="1180" uniqueCount="593">
  <si>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</si>
  <si>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</si>
  <si>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</si>
  <si>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</si>
  <si>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</si>
  <si>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</si>
  <si>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</si>
  <si>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</si>
  <si>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</si>
  <si>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</si>
  <si>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</si>
  <si>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</si>
  <si>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</si>
  <si>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</si>
  <si>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</si>
  <si>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</si>
  <si>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</si>
  <si>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</si>
  <si>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</si>
  <si>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</si>
  <si>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</si>
  <si>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</si>
  <si>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</si>
  <si>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</si>
  <si>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</si>
  <si>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</si>
  <si>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</si>
  <si>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</si>
  <si>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</si>
  <si>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</si>
  <si>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</si>
  <si>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</si>
  <si>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</si>
  <si>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</si>
  <si>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</si>
  <si>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</si>
  <si>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</si>
  <si>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</si>
  <si>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</si>
  <si>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</si>
  <si>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</si>
  <si>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</si>
  <si>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</si>
  <si>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</si>
  <si>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</si>
  <si>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</si>
  <si>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</si>
  <si>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</si>
  <si>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</si>
  <si>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</si>
  <si>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</si>
  <si>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</si>
  <si>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</si>
  <si>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</si>
  <si>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</si>
  <si>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</si>
  <si>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</si>
  <si>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</si>
  <si>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</si>
  <si>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</si>
  <si>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</si>
  <si>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</si>
  <si>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</si>
  <si>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</si>
  <si>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</si>
  <si>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</si>
  <si>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</si>
  <si>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</si>
  <si>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</si>
  <si>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</si>
  <si>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</si>
  <si>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</si>
  <si>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</si>
  <si>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</si>
  <si>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</si>
  <si>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</si>
  <si>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</si>
  <si>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</si>
  <si>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</si>
  <si>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</si>
  <si>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</si>
  <si>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</si>
  <si>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</si>
  <si>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</si>
  <si>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</si>
  <si>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</si>
  <si>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</si>
  <si>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</si>
  <si>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</si>
  <si>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</si>
  <si>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</si>
  <si>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</si>
  <si>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姓名</t>
  </si>
  <si>
    <t>性别</t>
  </si>
  <si>
    <t>身份证号码</t>
  </si>
  <si>
    <t>排名</t>
    <phoneticPr fontId="1" type="noConversion"/>
  </si>
  <si>
    <t>513701********3214</t>
  </si>
  <si>
    <t>513723********1679</t>
  </si>
  <si>
    <t>513722********3816</t>
  </si>
  <si>
    <t>513721********4490</t>
  </si>
  <si>
    <t>513701********0419</t>
  </si>
  <si>
    <t>513701********0417</t>
  </si>
  <si>
    <t>513723********7639</t>
  </si>
  <si>
    <t>513701********0110</t>
  </si>
  <si>
    <t>513721********1272</t>
  </si>
  <si>
    <t>513701********6915</t>
  </si>
  <si>
    <t>513701********0418</t>
  </si>
  <si>
    <t>513722********7196</t>
  </si>
  <si>
    <t>511921********7032</t>
  </si>
  <si>
    <t>511902********7739</t>
  </si>
  <si>
    <t>511922********4371</t>
  </si>
  <si>
    <t>513701********0114</t>
  </si>
  <si>
    <t>513701********1814</t>
  </si>
  <si>
    <t>513721********0795</t>
  </si>
  <si>
    <t>513701********0119</t>
  </si>
  <si>
    <t>511902********7911</t>
  </si>
  <si>
    <t>511922********3914</t>
  </si>
  <si>
    <t>513721********159X</t>
  </si>
  <si>
    <t>513701********581X</t>
  </si>
  <si>
    <t>513722********3575</t>
  </si>
  <si>
    <t>513701********4734</t>
  </si>
  <si>
    <t>513721********0975</t>
  </si>
  <si>
    <t>513723********9817</t>
  </si>
  <si>
    <t>513701********3618</t>
  </si>
  <si>
    <t>513723********681X</t>
  </si>
  <si>
    <t>513722********557X</t>
  </si>
  <si>
    <t>511902********5814</t>
  </si>
  <si>
    <t>513723********1415</t>
  </si>
  <si>
    <t>513701********6012</t>
  </si>
  <si>
    <t>513701********0832</t>
  </si>
  <si>
    <t>513721********1479</t>
  </si>
  <si>
    <t>513701********4013</t>
  </si>
  <si>
    <t>513701********0194</t>
  </si>
  <si>
    <t>511922********5119</t>
  </si>
  <si>
    <t>513701********0211</t>
  </si>
  <si>
    <t>511902********0050</t>
  </si>
  <si>
    <t>511902********0313</t>
  </si>
  <si>
    <t>513723********2075</t>
  </si>
  <si>
    <t>513701********081X</t>
  </si>
  <si>
    <t>511902********611X</t>
  </si>
  <si>
    <t>513701********2533</t>
  </si>
  <si>
    <t>513701********2619</t>
  </si>
  <si>
    <t>513723********0259</t>
  </si>
  <si>
    <t>513722********4371</t>
  </si>
  <si>
    <t>513701********5711</t>
  </si>
  <si>
    <t>513021********149X</t>
  </si>
  <si>
    <t>511902********0216</t>
  </si>
  <si>
    <t>513701********1518</t>
  </si>
  <si>
    <t>513701********1319</t>
  </si>
  <si>
    <t>511923********8450</t>
  </si>
  <si>
    <t>513701********5515</t>
  </si>
  <si>
    <t>513723********8434</t>
  </si>
  <si>
    <t>513701********7914</t>
  </si>
  <si>
    <t>513722********0018</t>
  </si>
  <si>
    <t>513701********0311</t>
  </si>
  <si>
    <t>513701********0019</t>
  </si>
  <si>
    <t>513701********3916</t>
  </si>
  <si>
    <t>511902********7318</t>
  </si>
  <si>
    <t>513701********4611</t>
  </si>
  <si>
    <t>513701********0413</t>
  </si>
  <si>
    <t>513701********4419</t>
  </si>
  <si>
    <t>513723********0253</t>
  </si>
  <si>
    <t>513701********6132</t>
  </si>
  <si>
    <t>511921********5712</t>
  </si>
  <si>
    <t>513723********419X</t>
  </si>
  <si>
    <t>513723********7133</t>
  </si>
  <si>
    <t>513721********5058</t>
  </si>
  <si>
    <t>511922********2091</t>
  </si>
  <si>
    <t>513701********5939</t>
  </si>
  <si>
    <t>513701********0018</t>
  </si>
  <si>
    <t>513722********3271</t>
  </si>
  <si>
    <t>511902********0538</t>
  </si>
  <si>
    <t>513701********1416</t>
  </si>
  <si>
    <t>513721********5059</t>
  </si>
  <si>
    <t>513723********3552</t>
  </si>
  <si>
    <t>513701********3277</t>
  </si>
  <si>
    <t>513701********3319</t>
  </si>
  <si>
    <t>513701********283X</t>
  </si>
  <si>
    <t>513721********4399</t>
  </si>
  <si>
    <t>513723********0035</t>
  </si>
  <si>
    <t>513701********0035</t>
  </si>
  <si>
    <t>513701********011X</t>
  </si>
  <si>
    <t>511923********3698</t>
  </si>
  <si>
    <t>513701********7314</t>
  </si>
  <si>
    <t>511923********8452</t>
  </si>
  <si>
    <t>513701********5611</t>
  </si>
  <si>
    <t>513701********6337</t>
  </si>
  <si>
    <t>513701********0012</t>
  </si>
  <si>
    <t>513722********245X</t>
  </si>
  <si>
    <t>513701********0113</t>
  </si>
  <si>
    <t>511902********6678</t>
  </si>
  <si>
    <t>511902********071X</t>
  </si>
  <si>
    <t>513701********0333</t>
  </si>
  <si>
    <t>513701********0915</t>
  </si>
  <si>
    <t>511902********2417</t>
  </si>
  <si>
    <t>513722********0030</t>
  </si>
  <si>
    <t>511923********0252</t>
  </si>
  <si>
    <t>511921********3613</t>
  </si>
  <si>
    <t>511902********2134</t>
  </si>
  <si>
    <t>511922********2110</t>
  </si>
  <si>
    <t>513701********1719</t>
  </si>
  <si>
    <t>513722********2073</t>
  </si>
  <si>
    <t>511902********0210</t>
  </si>
  <si>
    <t>513723********6699</t>
  </si>
  <si>
    <t>513701********3951</t>
  </si>
  <si>
    <t>513722********1272</t>
  </si>
  <si>
    <t>513701********3713</t>
  </si>
  <si>
    <t>130425********7511</t>
  </si>
  <si>
    <t>511902********6517</t>
  </si>
  <si>
    <t>511922********1759</t>
  </si>
  <si>
    <t>513721********6512</t>
  </si>
  <si>
    <t>511902********0115</t>
  </si>
  <si>
    <t>513701********7418</t>
  </si>
  <si>
    <t>513701********2813</t>
  </si>
  <si>
    <t>513722********5798</t>
  </si>
  <si>
    <t>511902********9410</t>
  </si>
  <si>
    <t>513701********0158</t>
  </si>
  <si>
    <t>513722********0013</t>
  </si>
  <si>
    <t>513701********7053</t>
  </si>
  <si>
    <t>513723********9457</t>
  </si>
  <si>
    <t>513721********8379</t>
  </si>
  <si>
    <t>513723********8976</t>
  </si>
  <si>
    <t>513701********6978</t>
  </si>
  <si>
    <t>513701********0410</t>
  </si>
  <si>
    <t>511923********6813</t>
  </si>
  <si>
    <t>513701********0430</t>
  </si>
  <si>
    <t>511922********1079</t>
  </si>
  <si>
    <t>513722********3178</t>
  </si>
  <si>
    <t>513722********5456</t>
  </si>
  <si>
    <t>513723********335X</t>
  </si>
  <si>
    <t>513701********0432</t>
  </si>
  <si>
    <t>513721********4313</t>
  </si>
  <si>
    <t>511922********501X</t>
  </si>
  <si>
    <t>513723********0033</t>
  </si>
  <si>
    <t>513701********7359</t>
  </si>
  <si>
    <t>511902********9412</t>
  </si>
  <si>
    <t>513701********0117</t>
  </si>
  <si>
    <t>511921********4033</t>
  </si>
  <si>
    <t>513722********1457</t>
  </si>
  <si>
    <t>513723********4930</t>
  </si>
  <si>
    <t>513701********5913</t>
  </si>
  <si>
    <t>511923********9110</t>
  </si>
  <si>
    <t>511902********3117</t>
  </si>
  <si>
    <t>513722********4910</t>
  </si>
  <si>
    <t>513721********7439</t>
  </si>
  <si>
    <t>511902********0125</t>
  </si>
  <si>
    <t>513701********0420</t>
  </si>
  <si>
    <t>513722********4285</t>
  </si>
  <si>
    <t>511922********2089</t>
  </si>
  <si>
    <t>513721********7667</t>
  </si>
  <si>
    <t>513723********010X</t>
  </si>
  <si>
    <t>513721********5065</t>
  </si>
  <si>
    <t>513723********2448</t>
  </si>
  <si>
    <t>513722********3705</t>
  </si>
  <si>
    <t>513701********0047</t>
  </si>
  <si>
    <t>511921********4202</t>
  </si>
  <si>
    <t>511922********5020</t>
  </si>
  <si>
    <t>513701********6981</t>
  </si>
  <si>
    <t>513701********6541</t>
  </si>
  <si>
    <t>513125********0048</t>
  </si>
  <si>
    <t>513701********7420</t>
  </si>
  <si>
    <t>511902********0122</t>
  </si>
  <si>
    <t>513701********004X</t>
  </si>
  <si>
    <t>513722********5247</t>
  </si>
  <si>
    <t>152629********5023</t>
  </si>
  <si>
    <t>513701********0048</t>
  </si>
  <si>
    <t>513722********0027</t>
  </si>
  <si>
    <t>513723********7147</t>
  </si>
  <si>
    <t>511902********172X</t>
  </si>
  <si>
    <t>511902********0220</t>
  </si>
  <si>
    <t>510603********0028</t>
  </si>
  <si>
    <t>511921********462X</t>
  </si>
  <si>
    <t>513701********0161</t>
  </si>
  <si>
    <t>513701********1521</t>
  </si>
  <si>
    <t>511902********2220</t>
  </si>
  <si>
    <t>513721********0824</t>
  </si>
  <si>
    <t>513723********7784</t>
  </si>
  <si>
    <t>513701********0846</t>
  </si>
  <si>
    <t>513701********1122</t>
  </si>
  <si>
    <t>513701********0087</t>
  </si>
  <si>
    <t>513701********5424</t>
  </si>
  <si>
    <t>513701********6520</t>
  </si>
  <si>
    <t>513701********2323</t>
  </si>
  <si>
    <t>513701********6523</t>
  </si>
  <si>
    <t>513701********1921</t>
  </si>
  <si>
    <t>513722********0687</t>
  </si>
  <si>
    <r>
      <rPr>
        <sz val="10"/>
        <rFont val="宋体"/>
        <family val="3"/>
        <charset val="134"/>
      </rPr>
      <t>男</t>
    </r>
  </si>
  <si>
    <r>
      <rPr>
        <sz val="10"/>
        <color indexed="8"/>
        <rFont val="宋体"/>
        <family val="3"/>
        <charset val="134"/>
      </rPr>
      <t>男</t>
    </r>
  </si>
  <si>
    <r>
      <rPr>
        <sz val="10"/>
        <rFont val="宋体"/>
        <family val="3"/>
        <charset val="134"/>
      </rPr>
      <t>陈超平</t>
    </r>
  </si>
  <si>
    <r>
      <rPr>
        <sz val="10"/>
        <rFont val="宋体"/>
        <family val="3"/>
        <charset val="134"/>
      </rPr>
      <t>蔡志红</t>
    </r>
  </si>
  <si>
    <r>
      <rPr>
        <sz val="10"/>
        <rFont val="宋体"/>
        <family val="3"/>
        <charset val="134"/>
      </rPr>
      <t>李鑫</t>
    </r>
  </si>
  <si>
    <r>
      <rPr>
        <sz val="10"/>
        <color indexed="8"/>
        <rFont val="宋体"/>
        <family val="3"/>
        <charset val="134"/>
      </rPr>
      <t>刘磊</t>
    </r>
  </si>
  <si>
    <r>
      <rPr>
        <sz val="10"/>
        <rFont val="宋体"/>
        <family val="3"/>
        <charset val="134"/>
      </rPr>
      <t>米彦西</t>
    </r>
  </si>
  <si>
    <r>
      <rPr>
        <sz val="10"/>
        <rFont val="宋体"/>
        <family val="3"/>
        <charset val="134"/>
      </rPr>
      <t>刘海洋</t>
    </r>
  </si>
  <si>
    <r>
      <rPr>
        <sz val="10"/>
        <color indexed="8"/>
        <rFont val="宋体"/>
        <family val="3"/>
        <charset val="134"/>
      </rPr>
      <t>贺寿银</t>
    </r>
  </si>
  <si>
    <r>
      <rPr>
        <sz val="10"/>
        <rFont val="宋体"/>
        <family val="3"/>
        <charset val="134"/>
      </rPr>
      <t>伏涛</t>
    </r>
  </si>
  <si>
    <r>
      <rPr>
        <sz val="10"/>
        <rFont val="宋体"/>
        <family val="3"/>
        <charset val="134"/>
      </rPr>
      <t>杨健</t>
    </r>
  </si>
  <si>
    <r>
      <rPr>
        <sz val="10"/>
        <rFont val="宋体"/>
        <family val="3"/>
        <charset val="134"/>
      </rPr>
      <t>杨磊</t>
    </r>
  </si>
  <si>
    <r>
      <rPr>
        <sz val="10"/>
        <rFont val="宋体"/>
        <family val="3"/>
        <charset val="134"/>
      </rPr>
      <t>杨堃</t>
    </r>
  </si>
  <si>
    <r>
      <rPr>
        <sz val="10"/>
        <rFont val="宋体"/>
        <family val="3"/>
        <charset val="134"/>
      </rPr>
      <t>蒲长林</t>
    </r>
  </si>
  <si>
    <r>
      <rPr>
        <sz val="10"/>
        <rFont val="宋体"/>
        <family val="3"/>
        <charset val="134"/>
      </rPr>
      <t>赵煜明</t>
    </r>
  </si>
  <si>
    <r>
      <rPr>
        <sz val="10"/>
        <rFont val="宋体"/>
        <family val="3"/>
        <charset val="134"/>
      </rPr>
      <t>何祥周</t>
    </r>
  </si>
  <si>
    <r>
      <rPr>
        <sz val="10"/>
        <rFont val="宋体"/>
        <family val="3"/>
        <charset val="134"/>
      </rPr>
      <t>王普</t>
    </r>
  </si>
  <si>
    <r>
      <rPr>
        <sz val="10"/>
        <rFont val="宋体"/>
        <family val="3"/>
        <charset val="134"/>
      </rPr>
      <t>李林峰</t>
    </r>
  </si>
  <si>
    <r>
      <rPr>
        <sz val="10"/>
        <rFont val="宋体"/>
        <family val="3"/>
        <charset val="134"/>
      </rPr>
      <t>刘垚</t>
    </r>
  </si>
  <si>
    <r>
      <rPr>
        <sz val="10"/>
        <rFont val="宋体"/>
        <family val="3"/>
        <charset val="134"/>
      </rPr>
      <t>陈国庆</t>
    </r>
  </si>
  <si>
    <r>
      <rPr>
        <sz val="10"/>
        <color indexed="8"/>
        <rFont val="宋体"/>
        <family val="3"/>
        <charset val="134"/>
      </rPr>
      <t>贺小雄</t>
    </r>
  </si>
  <si>
    <r>
      <rPr>
        <sz val="10"/>
        <rFont val="宋体"/>
        <family val="3"/>
        <charset val="134"/>
      </rPr>
      <t>李相居</t>
    </r>
  </si>
  <si>
    <r>
      <rPr>
        <sz val="10"/>
        <rFont val="宋体"/>
        <family val="3"/>
        <charset val="134"/>
      </rPr>
      <t>向阳</t>
    </r>
  </si>
  <si>
    <r>
      <rPr>
        <sz val="10"/>
        <rFont val="宋体"/>
        <family val="3"/>
        <charset val="134"/>
      </rPr>
      <t>周涛</t>
    </r>
  </si>
  <si>
    <r>
      <rPr>
        <sz val="10"/>
        <rFont val="宋体"/>
        <family val="3"/>
        <charset val="134"/>
      </rPr>
      <t>马毅</t>
    </r>
  </si>
  <si>
    <r>
      <rPr>
        <sz val="10"/>
        <rFont val="宋体"/>
        <family val="3"/>
        <charset val="134"/>
      </rPr>
      <t>刘远洋</t>
    </r>
  </si>
  <si>
    <r>
      <rPr>
        <sz val="10"/>
        <rFont val="宋体"/>
        <family val="3"/>
        <charset val="134"/>
      </rPr>
      <t>王维</t>
    </r>
  </si>
  <si>
    <r>
      <rPr>
        <sz val="10"/>
        <rFont val="宋体"/>
        <family val="3"/>
        <charset val="134"/>
      </rPr>
      <t>谢青华</t>
    </r>
  </si>
  <si>
    <r>
      <rPr>
        <sz val="10"/>
        <rFont val="宋体"/>
        <family val="3"/>
        <charset val="134"/>
      </rPr>
      <t>赵波</t>
    </r>
  </si>
  <si>
    <r>
      <rPr>
        <sz val="10"/>
        <rFont val="宋体"/>
        <family val="3"/>
        <charset val="134"/>
      </rPr>
      <t>林靖</t>
    </r>
  </si>
  <si>
    <r>
      <rPr>
        <sz val="10"/>
        <rFont val="宋体"/>
        <family val="3"/>
        <charset val="134"/>
      </rPr>
      <t>马余恩</t>
    </r>
  </si>
  <si>
    <r>
      <rPr>
        <sz val="10"/>
        <rFont val="宋体"/>
        <family val="3"/>
        <charset val="134"/>
      </rPr>
      <t>于燚吉</t>
    </r>
  </si>
  <si>
    <r>
      <rPr>
        <sz val="10"/>
        <rFont val="宋体"/>
        <family val="3"/>
        <charset val="134"/>
      </rPr>
      <t>赵良才</t>
    </r>
  </si>
  <si>
    <r>
      <rPr>
        <sz val="10"/>
        <color indexed="8"/>
        <rFont val="宋体"/>
        <family val="3"/>
        <charset val="134"/>
      </rPr>
      <t>周庆东</t>
    </r>
  </si>
  <si>
    <r>
      <rPr>
        <sz val="10"/>
        <rFont val="宋体"/>
        <family val="3"/>
        <charset val="134"/>
      </rPr>
      <t>赖福川</t>
    </r>
  </si>
  <si>
    <r>
      <rPr>
        <sz val="10"/>
        <rFont val="宋体"/>
        <family val="3"/>
        <charset val="134"/>
      </rPr>
      <t>蔡承志</t>
    </r>
  </si>
  <si>
    <r>
      <rPr>
        <sz val="10"/>
        <rFont val="宋体"/>
        <family val="3"/>
        <charset val="134"/>
      </rPr>
      <t>杨廷程</t>
    </r>
  </si>
  <si>
    <r>
      <rPr>
        <sz val="10"/>
        <rFont val="宋体"/>
        <family val="3"/>
        <charset val="134"/>
      </rPr>
      <t>张财源</t>
    </r>
  </si>
  <si>
    <r>
      <rPr>
        <sz val="10"/>
        <rFont val="宋体"/>
        <family val="3"/>
        <charset val="134"/>
      </rPr>
      <t>马圆勋</t>
    </r>
  </si>
  <si>
    <r>
      <rPr>
        <sz val="10"/>
        <rFont val="宋体"/>
        <family val="3"/>
        <charset val="134"/>
      </rPr>
      <t>赵鹏仁</t>
    </r>
  </si>
  <si>
    <r>
      <rPr>
        <sz val="10"/>
        <rFont val="宋体"/>
        <family val="3"/>
        <charset val="134"/>
      </rPr>
      <t>王菲</t>
    </r>
  </si>
  <si>
    <r>
      <rPr>
        <sz val="10"/>
        <rFont val="宋体"/>
        <family val="3"/>
        <charset val="134"/>
      </rPr>
      <t>岳屹峰</t>
    </r>
  </si>
  <si>
    <r>
      <rPr>
        <sz val="10"/>
        <rFont val="宋体"/>
        <family val="3"/>
        <charset val="134"/>
      </rPr>
      <t>吴清平</t>
    </r>
  </si>
  <si>
    <r>
      <rPr>
        <sz val="10"/>
        <rFont val="宋体"/>
        <family val="3"/>
        <charset val="134"/>
      </rPr>
      <t>李宝金</t>
    </r>
    <phoneticPr fontId="1" type="noConversion"/>
  </si>
  <si>
    <r>
      <rPr>
        <sz val="10"/>
        <rFont val="宋体"/>
        <family val="3"/>
        <charset val="134"/>
      </rPr>
      <t>喻鸿</t>
    </r>
  </si>
  <si>
    <r>
      <rPr>
        <sz val="10"/>
        <rFont val="宋体"/>
        <family val="3"/>
        <charset val="134"/>
      </rPr>
      <t>谯守块</t>
    </r>
  </si>
  <si>
    <r>
      <rPr>
        <sz val="10"/>
        <rFont val="宋体"/>
        <family val="3"/>
        <charset val="134"/>
      </rPr>
      <t>苟洋</t>
    </r>
  </si>
  <si>
    <r>
      <rPr>
        <sz val="10"/>
        <rFont val="宋体"/>
        <family val="3"/>
        <charset val="134"/>
      </rPr>
      <t>田皓</t>
    </r>
  </si>
  <si>
    <r>
      <rPr>
        <sz val="10"/>
        <rFont val="宋体"/>
        <family val="3"/>
        <charset val="134"/>
      </rPr>
      <t>杜鸣</t>
    </r>
  </si>
  <si>
    <r>
      <rPr>
        <sz val="10"/>
        <color indexed="8"/>
        <rFont val="宋体"/>
        <family val="3"/>
        <charset val="134"/>
      </rPr>
      <t>叶鑫</t>
    </r>
  </si>
  <si>
    <r>
      <rPr>
        <sz val="10"/>
        <rFont val="宋体"/>
        <family val="3"/>
        <charset val="134"/>
      </rPr>
      <t>李豪</t>
    </r>
  </si>
  <si>
    <r>
      <rPr>
        <sz val="10"/>
        <rFont val="宋体"/>
        <family val="3"/>
        <charset val="134"/>
      </rPr>
      <t>王海赟</t>
    </r>
  </si>
  <si>
    <r>
      <rPr>
        <sz val="10"/>
        <rFont val="宋体"/>
        <family val="3"/>
        <charset val="134"/>
      </rPr>
      <t>施长寿</t>
    </r>
  </si>
  <si>
    <r>
      <rPr>
        <sz val="10"/>
        <rFont val="宋体"/>
        <family val="3"/>
        <charset val="134"/>
      </rPr>
      <t>施京成</t>
    </r>
  </si>
  <si>
    <r>
      <rPr>
        <sz val="10"/>
        <rFont val="宋体"/>
        <family val="3"/>
        <charset val="134"/>
      </rPr>
      <t>蒲鹏宇</t>
    </r>
  </si>
  <si>
    <r>
      <rPr>
        <sz val="10"/>
        <rFont val="宋体"/>
        <family val="3"/>
        <charset val="134"/>
      </rPr>
      <t>杨鸿林</t>
    </r>
  </si>
  <si>
    <r>
      <rPr>
        <sz val="10"/>
        <rFont val="宋体"/>
        <family val="3"/>
        <charset val="134"/>
      </rPr>
      <t>蒲浩</t>
    </r>
  </si>
  <si>
    <r>
      <rPr>
        <sz val="10"/>
        <rFont val="宋体"/>
        <family val="3"/>
        <charset val="134"/>
      </rPr>
      <t>王宁</t>
    </r>
  </si>
  <si>
    <r>
      <rPr>
        <sz val="10"/>
        <rFont val="宋体"/>
        <family val="3"/>
        <charset val="134"/>
      </rPr>
      <t>贺文力</t>
    </r>
  </si>
  <si>
    <r>
      <rPr>
        <sz val="10"/>
        <rFont val="宋体"/>
        <family val="3"/>
        <charset val="134"/>
      </rPr>
      <t>罗宝龙</t>
    </r>
  </si>
  <si>
    <r>
      <rPr>
        <sz val="10"/>
        <rFont val="宋体"/>
        <family val="3"/>
        <charset val="134"/>
      </rPr>
      <t>吴勇昆</t>
    </r>
  </si>
  <si>
    <r>
      <rPr>
        <sz val="10"/>
        <rFont val="宋体"/>
        <family val="3"/>
        <charset val="134"/>
      </rPr>
      <t>张映</t>
    </r>
  </si>
  <si>
    <r>
      <rPr>
        <sz val="10"/>
        <rFont val="宋体"/>
        <family val="3"/>
        <charset val="134"/>
      </rPr>
      <t>陈恩明</t>
    </r>
  </si>
  <si>
    <r>
      <rPr>
        <sz val="10"/>
        <rFont val="宋体"/>
        <family val="3"/>
        <charset val="134"/>
      </rPr>
      <t>杨银君</t>
    </r>
  </si>
  <si>
    <r>
      <rPr>
        <sz val="10"/>
        <rFont val="宋体"/>
        <family val="3"/>
        <charset val="134"/>
      </rPr>
      <t>石杰夫</t>
    </r>
  </si>
  <si>
    <r>
      <rPr>
        <sz val="10"/>
        <rFont val="宋体"/>
        <family val="3"/>
        <charset val="134"/>
      </rPr>
      <t>张煌</t>
    </r>
  </si>
  <si>
    <r>
      <rPr>
        <sz val="10"/>
        <rFont val="宋体"/>
        <family val="3"/>
        <charset val="134"/>
      </rPr>
      <t>李杰</t>
    </r>
  </si>
  <si>
    <r>
      <rPr>
        <sz val="10"/>
        <rFont val="宋体"/>
        <family val="3"/>
        <charset val="134"/>
      </rPr>
      <t>张宸</t>
    </r>
  </si>
  <si>
    <r>
      <rPr>
        <sz val="10"/>
        <rFont val="宋体"/>
        <family val="3"/>
        <charset val="134"/>
      </rPr>
      <t>周小杰</t>
    </r>
  </si>
  <si>
    <r>
      <rPr>
        <sz val="10"/>
        <rFont val="宋体"/>
        <family val="3"/>
        <charset val="134"/>
      </rPr>
      <t>蔡金鹏</t>
    </r>
  </si>
  <si>
    <r>
      <rPr>
        <sz val="10"/>
        <color indexed="8"/>
        <rFont val="宋体"/>
        <family val="3"/>
        <charset val="134"/>
      </rPr>
      <t>苟鑫</t>
    </r>
  </si>
  <si>
    <r>
      <rPr>
        <sz val="10"/>
        <rFont val="宋体"/>
        <family val="3"/>
        <charset val="134"/>
      </rPr>
      <t>罗齐</t>
    </r>
  </si>
  <si>
    <r>
      <rPr>
        <sz val="10"/>
        <rFont val="宋体"/>
        <family val="3"/>
        <charset val="134"/>
      </rPr>
      <t>王鹏程</t>
    </r>
  </si>
  <si>
    <r>
      <rPr>
        <sz val="10"/>
        <rFont val="宋体"/>
        <family val="3"/>
        <charset val="134"/>
      </rPr>
      <t>何明江</t>
    </r>
  </si>
  <si>
    <r>
      <rPr>
        <sz val="10"/>
        <rFont val="宋体"/>
        <family val="3"/>
        <charset val="134"/>
      </rPr>
      <t>赵志安</t>
    </r>
  </si>
  <si>
    <r>
      <rPr>
        <sz val="10"/>
        <rFont val="宋体"/>
        <family val="3"/>
        <charset val="134"/>
      </rPr>
      <t>杨懿川</t>
    </r>
  </si>
  <si>
    <r>
      <rPr>
        <sz val="10"/>
        <rFont val="宋体"/>
        <family val="3"/>
        <charset val="134"/>
      </rPr>
      <t>何旭峰</t>
    </r>
  </si>
  <si>
    <r>
      <rPr>
        <sz val="10"/>
        <rFont val="宋体"/>
        <family val="3"/>
        <charset val="134"/>
      </rPr>
      <t>李静</t>
    </r>
  </si>
  <si>
    <r>
      <rPr>
        <sz val="10"/>
        <rFont val="宋体"/>
        <family val="3"/>
        <charset val="134"/>
      </rPr>
      <t>陈百川</t>
    </r>
  </si>
  <si>
    <r>
      <rPr>
        <sz val="10"/>
        <rFont val="宋体"/>
        <family val="3"/>
        <charset val="134"/>
      </rPr>
      <t>陈入得</t>
    </r>
  </si>
  <si>
    <r>
      <rPr>
        <sz val="10"/>
        <rFont val="宋体"/>
        <family val="3"/>
        <charset val="134"/>
      </rPr>
      <t>李鹏程</t>
    </r>
  </si>
  <si>
    <r>
      <rPr>
        <sz val="10"/>
        <rFont val="宋体"/>
        <family val="3"/>
        <charset val="134"/>
      </rPr>
      <t>蒋增明</t>
    </r>
  </si>
  <si>
    <r>
      <rPr>
        <sz val="10"/>
        <rFont val="宋体"/>
        <family val="3"/>
        <charset val="134"/>
      </rPr>
      <t>曹江荣</t>
    </r>
  </si>
  <si>
    <r>
      <rPr>
        <sz val="10"/>
        <rFont val="宋体"/>
        <family val="3"/>
        <charset val="134"/>
      </rPr>
      <t>罗小鉴</t>
    </r>
  </si>
  <si>
    <r>
      <rPr>
        <sz val="10"/>
        <rFont val="宋体"/>
        <family val="3"/>
        <charset val="134"/>
      </rPr>
      <t>伍树林</t>
    </r>
  </si>
  <si>
    <r>
      <rPr>
        <sz val="10"/>
        <color indexed="8"/>
        <rFont val="宋体"/>
        <family val="3"/>
        <charset val="134"/>
      </rPr>
      <t>丁国根</t>
    </r>
  </si>
  <si>
    <r>
      <rPr>
        <sz val="10"/>
        <rFont val="宋体"/>
        <family val="3"/>
        <charset val="134"/>
      </rPr>
      <t>董佳灵</t>
    </r>
  </si>
  <si>
    <r>
      <rPr>
        <sz val="10"/>
        <rFont val="宋体"/>
        <family val="3"/>
        <charset val="134"/>
      </rPr>
      <t>朱滨曦</t>
    </r>
  </si>
  <si>
    <r>
      <rPr>
        <sz val="10"/>
        <rFont val="宋体"/>
        <family val="3"/>
        <charset val="134"/>
      </rPr>
      <t>刘杰</t>
    </r>
  </si>
  <si>
    <r>
      <rPr>
        <sz val="10"/>
        <rFont val="宋体"/>
        <family val="3"/>
        <charset val="134"/>
      </rPr>
      <t>梁家瑞</t>
    </r>
  </si>
  <si>
    <r>
      <rPr>
        <sz val="10"/>
        <rFont val="宋体"/>
        <family val="3"/>
        <charset val="134"/>
      </rPr>
      <t>纪德生</t>
    </r>
  </si>
  <si>
    <r>
      <rPr>
        <sz val="10"/>
        <rFont val="宋体"/>
        <family val="3"/>
        <charset val="134"/>
      </rPr>
      <t>祝杰</t>
    </r>
  </si>
  <si>
    <r>
      <rPr>
        <sz val="10"/>
        <rFont val="宋体"/>
        <family val="3"/>
        <charset val="134"/>
      </rPr>
      <t>余浩</t>
    </r>
  </si>
  <si>
    <r>
      <rPr>
        <sz val="10"/>
        <rFont val="宋体"/>
        <family val="3"/>
        <charset val="134"/>
      </rPr>
      <t>蒋宇海</t>
    </r>
  </si>
  <si>
    <r>
      <rPr>
        <sz val="10"/>
        <color indexed="8"/>
        <rFont val="宋体"/>
        <family val="3"/>
        <charset val="134"/>
      </rPr>
      <t>袁玉龙</t>
    </r>
  </si>
  <si>
    <r>
      <rPr>
        <sz val="10"/>
        <rFont val="宋体"/>
        <family val="3"/>
        <charset val="134"/>
      </rPr>
      <t>向启龙</t>
    </r>
  </si>
  <si>
    <r>
      <rPr>
        <sz val="10"/>
        <rFont val="宋体"/>
        <family val="3"/>
        <charset val="134"/>
      </rPr>
      <t>王海军</t>
    </r>
  </si>
  <si>
    <r>
      <rPr>
        <sz val="10"/>
        <rFont val="宋体"/>
        <family val="3"/>
        <charset val="134"/>
      </rPr>
      <t>杨虎林</t>
    </r>
  </si>
  <si>
    <r>
      <rPr>
        <sz val="10"/>
        <rFont val="宋体"/>
        <family val="3"/>
        <charset val="134"/>
      </rPr>
      <t>罗超</t>
    </r>
  </si>
  <si>
    <r>
      <rPr>
        <sz val="10"/>
        <rFont val="宋体"/>
        <family val="3"/>
        <charset val="134"/>
      </rPr>
      <t>李壕</t>
    </r>
  </si>
  <si>
    <r>
      <rPr>
        <sz val="10"/>
        <rFont val="宋体"/>
        <family val="3"/>
        <charset val="134"/>
      </rPr>
      <t>刘鑫</t>
    </r>
  </si>
  <si>
    <r>
      <rPr>
        <sz val="10"/>
        <rFont val="宋体"/>
        <family val="3"/>
        <charset val="134"/>
      </rPr>
      <t>张亚军</t>
    </r>
  </si>
  <si>
    <r>
      <rPr>
        <sz val="10"/>
        <rFont val="宋体"/>
        <family val="3"/>
        <charset val="134"/>
      </rPr>
      <t>周钰丞</t>
    </r>
  </si>
  <si>
    <r>
      <rPr>
        <sz val="10"/>
        <rFont val="宋体"/>
        <family val="3"/>
        <charset val="134"/>
      </rPr>
      <t>闫朝荣</t>
    </r>
  </si>
  <si>
    <r>
      <rPr>
        <sz val="10"/>
        <rFont val="宋体"/>
        <family val="3"/>
        <charset val="134"/>
      </rPr>
      <t>王顺顺</t>
    </r>
  </si>
  <si>
    <r>
      <rPr>
        <sz val="10"/>
        <rFont val="宋体"/>
        <family val="3"/>
        <charset val="134"/>
      </rPr>
      <t>李耀荣</t>
    </r>
  </si>
  <si>
    <r>
      <rPr>
        <sz val="10"/>
        <rFont val="宋体"/>
        <family val="3"/>
        <charset val="134"/>
      </rPr>
      <t>李博</t>
    </r>
  </si>
  <si>
    <r>
      <rPr>
        <sz val="10"/>
        <rFont val="宋体"/>
        <family val="3"/>
        <charset val="134"/>
      </rPr>
      <t>李伟</t>
    </r>
  </si>
  <si>
    <r>
      <rPr>
        <sz val="10"/>
        <rFont val="宋体"/>
        <family val="3"/>
        <charset val="134"/>
      </rPr>
      <t>杨顶</t>
    </r>
  </si>
  <si>
    <r>
      <rPr>
        <sz val="10"/>
        <rFont val="宋体"/>
        <family val="3"/>
        <charset val="134"/>
      </rPr>
      <t>谢其林</t>
    </r>
  </si>
  <si>
    <r>
      <rPr>
        <sz val="10"/>
        <rFont val="宋体"/>
        <family val="3"/>
        <charset val="134"/>
      </rPr>
      <t>何勇</t>
    </r>
  </si>
  <si>
    <r>
      <rPr>
        <sz val="10"/>
        <rFont val="宋体"/>
        <family val="3"/>
        <charset val="134"/>
      </rPr>
      <t>刘攀</t>
    </r>
  </si>
  <si>
    <r>
      <rPr>
        <sz val="10"/>
        <rFont val="宋体"/>
        <family val="3"/>
        <charset val="134"/>
      </rPr>
      <t>陈拥军</t>
    </r>
  </si>
  <si>
    <r>
      <rPr>
        <sz val="10"/>
        <rFont val="宋体"/>
        <family val="3"/>
        <charset val="134"/>
      </rPr>
      <t>任东立</t>
    </r>
  </si>
  <si>
    <r>
      <rPr>
        <sz val="10"/>
        <rFont val="宋体"/>
        <family val="3"/>
        <charset val="134"/>
      </rPr>
      <t>李超红</t>
    </r>
  </si>
  <si>
    <r>
      <t xml:space="preserve">  </t>
    </r>
    <r>
      <rPr>
        <sz val="10"/>
        <rFont val="宋体"/>
        <family val="3"/>
        <charset val="134"/>
      </rPr>
      <t>刘淇</t>
    </r>
    <r>
      <rPr>
        <sz val="10"/>
        <rFont val="Times New Roman"/>
        <family val="1"/>
      </rPr>
      <t xml:space="preserve">               </t>
    </r>
  </si>
  <si>
    <r>
      <rPr>
        <sz val="10"/>
        <color indexed="8"/>
        <rFont val="宋体"/>
        <family val="3"/>
        <charset val="134"/>
      </rPr>
      <t>李健</t>
    </r>
  </si>
  <si>
    <r>
      <rPr>
        <sz val="10"/>
        <rFont val="宋体"/>
        <family val="3"/>
        <charset val="134"/>
      </rPr>
      <t>贾炳癸</t>
    </r>
  </si>
  <si>
    <r>
      <rPr>
        <sz val="10"/>
        <rFont val="宋体"/>
        <family val="3"/>
        <charset val="134"/>
      </rPr>
      <t>张金玲</t>
    </r>
  </si>
  <si>
    <r>
      <rPr>
        <sz val="10"/>
        <rFont val="宋体"/>
        <family val="3"/>
        <charset val="134"/>
      </rPr>
      <t>王耀珑</t>
    </r>
  </si>
  <si>
    <r>
      <rPr>
        <sz val="10"/>
        <rFont val="宋体"/>
        <family val="3"/>
        <charset val="134"/>
      </rPr>
      <t>朱科睿</t>
    </r>
  </si>
  <si>
    <r>
      <rPr>
        <sz val="10"/>
        <rFont val="宋体"/>
        <family val="3"/>
        <charset val="134"/>
      </rPr>
      <t>周芯正</t>
    </r>
  </si>
  <si>
    <r>
      <rPr>
        <sz val="10"/>
        <rFont val="宋体"/>
        <family val="3"/>
        <charset val="134"/>
      </rPr>
      <t>陈治江</t>
    </r>
  </si>
  <si>
    <r>
      <rPr>
        <sz val="10"/>
        <rFont val="宋体"/>
        <family val="3"/>
        <charset val="134"/>
      </rPr>
      <t>孙杰</t>
    </r>
  </si>
  <si>
    <r>
      <rPr>
        <sz val="10"/>
        <rFont val="宋体"/>
        <family val="3"/>
        <charset val="134"/>
      </rPr>
      <t>张伟</t>
    </r>
  </si>
  <si>
    <r>
      <rPr>
        <sz val="10"/>
        <rFont val="宋体"/>
        <family val="3"/>
        <charset val="134"/>
      </rPr>
      <t>何源桄</t>
    </r>
  </si>
  <si>
    <r>
      <rPr>
        <sz val="10"/>
        <rFont val="宋体"/>
        <family val="3"/>
        <charset val="134"/>
      </rPr>
      <t>杜银川</t>
    </r>
  </si>
  <si>
    <r>
      <rPr>
        <sz val="10"/>
        <rFont val="宋体"/>
        <family val="3"/>
        <charset val="134"/>
      </rPr>
      <t>魏洪波</t>
    </r>
  </si>
  <si>
    <r>
      <rPr>
        <sz val="10"/>
        <rFont val="宋体"/>
        <family val="3"/>
        <charset val="134"/>
      </rPr>
      <t>易泊宇</t>
    </r>
  </si>
  <si>
    <r>
      <rPr>
        <sz val="10"/>
        <rFont val="宋体"/>
        <family val="3"/>
        <charset val="134"/>
      </rPr>
      <t>杨烈旭</t>
    </r>
  </si>
  <si>
    <r>
      <rPr>
        <sz val="10"/>
        <rFont val="宋体"/>
        <family val="3"/>
        <charset val="134"/>
      </rPr>
      <t>陈智强</t>
    </r>
  </si>
  <si>
    <r>
      <rPr>
        <sz val="10"/>
        <color indexed="8"/>
        <rFont val="宋体"/>
        <family val="3"/>
        <charset val="134"/>
      </rPr>
      <t>黄鑫</t>
    </r>
  </si>
  <si>
    <r>
      <rPr>
        <sz val="10"/>
        <rFont val="宋体"/>
        <family val="3"/>
        <charset val="134"/>
      </rPr>
      <t>沈兴杨</t>
    </r>
  </si>
  <si>
    <r>
      <rPr>
        <sz val="10"/>
        <rFont val="宋体"/>
        <family val="3"/>
        <charset val="134"/>
      </rPr>
      <t>曹怡</t>
    </r>
  </si>
  <si>
    <r>
      <rPr>
        <sz val="10"/>
        <rFont val="宋体"/>
        <family val="3"/>
        <charset val="134"/>
      </rPr>
      <t>郑超前</t>
    </r>
  </si>
  <si>
    <r>
      <rPr>
        <sz val="10"/>
        <rFont val="宋体"/>
        <family val="3"/>
        <charset val="134"/>
      </rPr>
      <t>向宏鑫</t>
    </r>
  </si>
  <si>
    <r>
      <rPr>
        <sz val="10"/>
        <rFont val="宋体"/>
        <family val="3"/>
        <charset val="134"/>
      </rPr>
      <t>张东升</t>
    </r>
  </si>
  <si>
    <r>
      <rPr>
        <sz val="10"/>
        <rFont val="宋体"/>
        <family val="3"/>
        <charset val="134"/>
      </rPr>
      <t>吴黎</t>
    </r>
  </si>
  <si>
    <r>
      <rPr>
        <sz val="10"/>
        <rFont val="宋体"/>
        <family val="3"/>
        <charset val="134"/>
      </rPr>
      <t>杨泽民</t>
    </r>
  </si>
  <si>
    <r>
      <rPr>
        <sz val="10"/>
        <rFont val="宋体"/>
        <family val="3"/>
        <charset val="134"/>
      </rPr>
      <t>王奎雲</t>
    </r>
  </si>
  <si>
    <r>
      <rPr>
        <sz val="10"/>
        <rFont val="宋体"/>
        <family val="3"/>
        <charset val="134"/>
      </rPr>
      <t>梁飞</t>
    </r>
  </si>
  <si>
    <r>
      <rPr>
        <sz val="10"/>
        <rFont val="宋体"/>
        <family val="3"/>
        <charset val="134"/>
      </rPr>
      <t>杜申奥</t>
    </r>
  </si>
  <si>
    <r>
      <rPr>
        <sz val="10"/>
        <rFont val="宋体"/>
        <family val="3"/>
        <charset val="134"/>
      </rPr>
      <t>张宇翔</t>
    </r>
  </si>
  <si>
    <r>
      <rPr>
        <sz val="10"/>
        <rFont val="宋体"/>
        <family val="3"/>
        <charset val="134"/>
      </rPr>
      <t>马川东</t>
    </r>
  </si>
  <si>
    <r>
      <rPr>
        <sz val="10"/>
        <rFont val="宋体"/>
        <family val="3"/>
        <charset val="134"/>
      </rPr>
      <t>郑真</t>
    </r>
  </si>
  <si>
    <r>
      <rPr>
        <sz val="10"/>
        <color indexed="8"/>
        <rFont val="宋体"/>
        <family val="3"/>
        <charset val="134"/>
      </rPr>
      <t>杨鑫</t>
    </r>
  </si>
  <si>
    <r>
      <rPr>
        <sz val="10"/>
        <rFont val="宋体"/>
        <family val="3"/>
        <charset val="134"/>
      </rPr>
      <t>冯宗元</t>
    </r>
  </si>
  <si>
    <r>
      <rPr>
        <sz val="10"/>
        <rFont val="宋体"/>
        <family val="3"/>
        <charset val="134"/>
      </rPr>
      <t>李泉林</t>
    </r>
  </si>
  <si>
    <r>
      <rPr>
        <sz val="10"/>
        <rFont val="宋体"/>
        <family val="3"/>
        <charset val="134"/>
      </rPr>
      <t>程熙</t>
    </r>
  </si>
  <si>
    <r>
      <rPr>
        <sz val="10"/>
        <rFont val="宋体"/>
        <family val="3"/>
        <charset val="134"/>
      </rPr>
      <t>陈彦霖</t>
    </r>
  </si>
  <si>
    <r>
      <rPr>
        <sz val="10"/>
        <rFont val="宋体"/>
        <family val="3"/>
        <charset val="134"/>
      </rPr>
      <t>屈晓东</t>
    </r>
  </si>
  <si>
    <r>
      <rPr>
        <sz val="10"/>
        <rFont val="宋体"/>
        <family val="3"/>
        <charset val="134"/>
      </rPr>
      <t>女</t>
    </r>
  </si>
  <si>
    <r>
      <rPr>
        <sz val="10"/>
        <rFont val="宋体"/>
        <family val="3"/>
        <charset val="134"/>
      </rPr>
      <t>吴俊</t>
    </r>
  </si>
  <si>
    <r>
      <rPr>
        <sz val="10"/>
        <rFont val="宋体"/>
        <family val="3"/>
        <charset val="134"/>
      </rPr>
      <t>范子芳</t>
    </r>
  </si>
  <si>
    <r>
      <rPr>
        <sz val="10"/>
        <rFont val="宋体"/>
        <family val="3"/>
        <charset val="134"/>
      </rPr>
      <t>杨永慧</t>
    </r>
  </si>
  <si>
    <r>
      <rPr>
        <sz val="10"/>
        <rFont val="宋体"/>
        <family val="3"/>
        <charset val="134"/>
      </rPr>
      <t>景秀针</t>
    </r>
  </si>
  <si>
    <r>
      <rPr>
        <sz val="10"/>
        <rFont val="宋体"/>
        <family val="3"/>
        <charset val="134"/>
      </rPr>
      <t>刘骏晨</t>
    </r>
  </si>
  <si>
    <r>
      <rPr>
        <sz val="10"/>
        <color indexed="8"/>
        <rFont val="宋体"/>
        <family val="3"/>
        <charset val="134"/>
      </rPr>
      <t>陈春兰</t>
    </r>
  </si>
  <si>
    <r>
      <rPr>
        <sz val="10"/>
        <color indexed="8"/>
        <rFont val="宋体"/>
        <family val="3"/>
        <charset val="134"/>
      </rPr>
      <t>女</t>
    </r>
  </si>
  <si>
    <r>
      <rPr>
        <sz val="10"/>
        <rFont val="宋体"/>
        <family val="3"/>
        <charset val="134"/>
      </rPr>
      <t>杨娟</t>
    </r>
  </si>
  <si>
    <r>
      <rPr>
        <sz val="10"/>
        <rFont val="宋体"/>
        <family val="3"/>
        <charset val="134"/>
      </rPr>
      <t>户明珠</t>
    </r>
  </si>
  <si>
    <r>
      <rPr>
        <sz val="10"/>
        <rFont val="宋体"/>
        <family val="3"/>
        <charset val="134"/>
      </rPr>
      <t>张昕</t>
    </r>
  </si>
  <si>
    <r>
      <rPr>
        <sz val="10"/>
        <rFont val="宋体"/>
        <family val="3"/>
        <charset val="134"/>
      </rPr>
      <t>刘娜</t>
    </r>
  </si>
  <si>
    <r>
      <rPr>
        <sz val="10"/>
        <rFont val="宋体"/>
        <family val="3"/>
        <charset val="134"/>
      </rPr>
      <t>张欢</t>
    </r>
  </si>
  <si>
    <r>
      <rPr>
        <sz val="10"/>
        <rFont val="宋体"/>
        <family val="3"/>
        <charset val="134"/>
      </rPr>
      <t>刘茜</t>
    </r>
  </si>
  <si>
    <r>
      <rPr>
        <sz val="10"/>
        <rFont val="宋体"/>
        <family val="3"/>
        <charset val="134"/>
      </rPr>
      <t>李欣欣</t>
    </r>
  </si>
  <si>
    <r>
      <rPr>
        <sz val="10"/>
        <rFont val="宋体"/>
        <family val="3"/>
        <charset val="134"/>
      </rPr>
      <t>罗莎</t>
    </r>
  </si>
  <si>
    <r>
      <rPr>
        <sz val="10"/>
        <rFont val="宋体"/>
        <family val="3"/>
        <charset val="134"/>
      </rPr>
      <t>伍玉莹</t>
    </r>
  </si>
  <si>
    <r>
      <rPr>
        <sz val="10"/>
        <color indexed="8"/>
        <rFont val="宋体"/>
        <family val="3"/>
        <charset val="134"/>
      </rPr>
      <t>王星月</t>
    </r>
  </si>
  <si>
    <r>
      <rPr>
        <sz val="10"/>
        <rFont val="宋体"/>
        <family val="3"/>
        <charset val="134"/>
      </rPr>
      <t>李双</t>
    </r>
  </si>
  <si>
    <r>
      <rPr>
        <sz val="10"/>
        <rFont val="宋体"/>
        <family val="3"/>
        <charset val="134"/>
      </rPr>
      <t>骆姗</t>
    </r>
  </si>
  <si>
    <r>
      <rPr>
        <sz val="10"/>
        <color indexed="8"/>
        <rFont val="宋体"/>
        <family val="3"/>
        <charset val="134"/>
      </rPr>
      <t>赵美兰</t>
    </r>
  </si>
  <si>
    <r>
      <rPr>
        <sz val="10"/>
        <rFont val="宋体"/>
        <family val="3"/>
        <charset val="134"/>
      </rPr>
      <t>陈俊伶</t>
    </r>
  </si>
  <si>
    <r>
      <rPr>
        <sz val="10"/>
        <rFont val="宋体"/>
        <family val="3"/>
        <charset val="134"/>
      </rPr>
      <t>方璐</t>
    </r>
  </si>
  <si>
    <r>
      <rPr>
        <sz val="10"/>
        <rFont val="宋体"/>
        <family val="3"/>
        <charset val="134"/>
      </rPr>
      <t>王小韵</t>
    </r>
  </si>
  <si>
    <r>
      <rPr>
        <sz val="10"/>
        <rFont val="宋体"/>
        <family val="3"/>
        <charset val="134"/>
      </rPr>
      <t>冯露瑶</t>
    </r>
  </si>
  <si>
    <r>
      <rPr>
        <sz val="10"/>
        <rFont val="宋体"/>
        <family val="3"/>
        <charset val="134"/>
      </rPr>
      <t>赵沐芮</t>
    </r>
  </si>
  <si>
    <r>
      <rPr>
        <sz val="10"/>
        <rFont val="宋体"/>
        <family val="3"/>
        <charset val="134"/>
      </rPr>
      <t>彭肖洁</t>
    </r>
  </si>
  <si>
    <r>
      <rPr>
        <sz val="10"/>
        <rFont val="宋体"/>
        <family val="3"/>
        <charset val="134"/>
      </rPr>
      <t>杨媛方</t>
    </r>
  </si>
  <si>
    <r>
      <rPr>
        <sz val="10"/>
        <color indexed="8"/>
        <rFont val="宋体"/>
        <family val="3"/>
        <charset val="134"/>
      </rPr>
      <t>张洁</t>
    </r>
  </si>
  <si>
    <r>
      <rPr>
        <sz val="10"/>
        <rFont val="宋体"/>
        <family val="3"/>
        <charset val="134"/>
      </rPr>
      <t>张桥桥</t>
    </r>
  </si>
  <si>
    <r>
      <rPr>
        <sz val="10"/>
        <rFont val="宋体"/>
        <family val="3"/>
        <charset val="134"/>
      </rPr>
      <t>石丹</t>
    </r>
  </si>
  <si>
    <r>
      <rPr>
        <sz val="10"/>
        <rFont val="宋体"/>
        <family val="3"/>
        <charset val="134"/>
      </rPr>
      <t>施静文</t>
    </r>
  </si>
  <si>
    <r>
      <rPr>
        <sz val="10"/>
        <rFont val="宋体"/>
        <family val="3"/>
        <charset val="134"/>
      </rPr>
      <t>王慧琼</t>
    </r>
  </si>
  <si>
    <r>
      <rPr>
        <sz val="10"/>
        <rFont val="宋体"/>
        <family val="3"/>
        <charset val="134"/>
      </rPr>
      <t>张梦春</t>
    </r>
  </si>
  <si>
    <r>
      <rPr>
        <sz val="10"/>
        <rFont val="宋体"/>
        <family val="3"/>
        <charset val="134"/>
      </rPr>
      <t>厍敏</t>
    </r>
  </si>
  <si>
    <r>
      <rPr>
        <sz val="10"/>
        <rFont val="宋体"/>
        <family val="3"/>
        <charset val="134"/>
      </rPr>
      <t>江佳玲</t>
    </r>
  </si>
  <si>
    <r>
      <rPr>
        <sz val="10"/>
        <rFont val="宋体"/>
        <family val="3"/>
        <charset val="134"/>
      </rPr>
      <t>朱玉慧</t>
    </r>
  </si>
  <si>
    <r>
      <rPr>
        <sz val="10"/>
        <rFont val="宋体"/>
        <family val="3"/>
        <charset val="134"/>
      </rPr>
      <t>王梅</t>
    </r>
  </si>
  <si>
    <r>
      <rPr>
        <sz val="10"/>
        <rFont val="宋体"/>
        <family val="3"/>
        <charset val="134"/>
      </rPr>
      <t>杨春蓉</t>
    </r>
  </si>
  <si>
    <r>
      <rPr>
        <sz val="10"/>
        <rFont val="宋体"/>
        <family val="3"/>
        <charset val="134"/>
      </rPr>
      <t>成友为</t>
    </r>
  </si>
  <si>
    <r>
      <rPr>
        <sz val="10"/>
        <rFont val="宋体"/>
        <family val="3"/>
        <charset val="134"/>
      </rPr>
      <t>王玲</t>
    </r>
  </si>
  <si>
    <r>
      <rPr>
        <sz val="10"/>
        <rFont val="宋体"/>
        <family val="3"/>
        <charset val="134"/>
      </rPr>
      <t>鲜欢</t>
    </r>
  </si>
  <si>
    <r>
      <rPr>
        <sz val="10"/>
        <rFont val="宋体"/>
        <family val="3"/>
        <charset val="134"/>
      </rPr>
      <t>岳廷容</t>
    </r>
  </si>
  <si>
    <t>总成绩</t>
    <phoneticPr fontId="1" type="noConversion"/>
  </si>
  <si>
    <t>放弃</t>
  </si>
  <si>
    <t>缺考</t>
  </si>
  <si>
    <t>杨锐</t>
    <phoneticPr fontId="1" type="noConversion"/>
  </si>
  <si>
    <t>是</t>
    <phoneticPr fontId="1" type="noConversion"/>
  </si>
  <si>
    <t>是</t>
    <phoneticPr fontId="1" type="noConversion"/>
  </si>
  <si>
    <t>否</t>
    <phoneticPr fontId="1" type="noConversion"/>
  </si>
  <si>
    <t>待递补</t>
    <phoneticPr fontId="1" type="noConversion"/>
  </si>
  <si>
    <t>是否进入体检环节</t>
    <phoneticPr fontId="1" type="noConversion"/>
  </si>
  <si>
    <t>是否进入政治考察环节</t>
    <phoneticPr fontId="1" type="noConversion"/>
  </si>
  <si>
    <t>笔试
成绩</t>
    <phoneticPr fontId="1" type="noConversion"/>
  </si>
  <si>
    <t>面试
成绩</t>
    <phoneticPr fontId="1" type="noConversion"/>
  </si>
  <si>
    <t>巴中市公安局招聘留置看护人员考试总成绩及
进入体检、政治考察环节人员情况表</t>
    <phoneticPr fontId="1" type="noConversion"/>
  </si>
  <si>
    <t>序号</t>
    <phoneticPr fontId="1" type="noConversion"/>
  </si>
  <si>
    <t>1</t>
    <phoneticPr fontId="1" type="noConversion"/>
  </si>
  <si>
    <t>2</t>
    <phoneticPr fontId="1" type="noConversion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</si>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</sst>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b/>
      <sz val="9"/>
      <name val="宋体"/>
      <family val="3"/>
      <charset val="134"/>
    </font>
    <font>
      <sz val="10"/>
      <name val="Times New Roman"/>
      <family val="1"/>
    </font>
    <font>
      <sz val="10"/>
      <name val="宋体"/>
      <family val="3"/>
      <charset val="134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sz val="10"/>
      <color indexed="8"/>
      <name val="Times New Roman"/>
      <family val="1"/>
    </font>
    <font>
      <sz val="10"/>
      <color indexed="8"/>
      <name val="宋体"/>
      <family val="3"/>
      <charset val="134"/>
    </font>
    <font>
      <sz val="12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21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2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3" fillId="0" borderId="2" xfId="12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3" fillId="0" borderId="2" xfId="120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0" fontId="4" fillId="0" borderId="1" xfId="10" applyFont="1" applyFill="1" applyBorder="1" applyAlignment="1">
      <alignment horizontal="center" vertical="center" wrapText="1"/>
    </xf>
    <xf numFmtId="49" fontId="4" fillId="0" borderId="1" xfId="4" applyNumberFormat="1" applyFont="1" applyFill="1" applyBorder="1" applyAlignment="1">
      <alignment horizontal="center" vertical="center" wrapText="1"/>
    </xf>
    <xf numFmtId="0" fontId="4" fillId="0" borderId="1" xfId="9" applyFont="1" applyFill="1" applyBorder="1" applyAlignment="1">
      <alignment horizontal="center" vertical="center" wrapText="1"/>
    </xf>
    <xf numFmtId="0" fontId="4" fillId="0" borderId="1" xfId="20" applyFont="1" applyFill="1" applyBorder="1" applyAlignment="1">
      <alignment horizontal="center" vertical="center" wrapText="1"/>
    </xf>
    <xf numFmtId="49" fontId="4" fillId="0" borderId="1" xfId="18" applyNumberFormat="1" applyFont="1" applyFill="1" applyBorder="1" applyAlignment="1">
      <alignment horizontal="center" vertical="center" wrapText="1"/>
    </xf>
    <xf numFmtId="0" fontId="4" fillId="0" borderId="1" xfId="28" applyFont="1" applyFill="1" applyBorder="1" applyAlignment="1">
      <alignment horizontal="center" vertical="center" wrapText="1"/>
    </xf>
    <xf numFmtId="49" fontId="4" fillId="0" borderId="1" xfId="29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 wrapText="1"/>
    </xf>
    <xf numFmtId="0" fontId="4" fillId="0" borderId="1" xfId="34" applyFont="1" applyFill="1" applyBorder="1" applyAlignment="1">
      <alignment horizontal="center" vertical="center" wrapText="1"/>
    </xf>
    <xf numFmtId="0" fontId="4" fillId="0" borderId="1" xfId="40" applyFont="1" applyFill="1" applyBorder="1" applyAlignment="1">
      <alignment horizontal="center" vertical="center" wrapText="1"/>
    </xf>
    <xf numFmtId="49" fontId="4" fillId="0" borderId="1" xfId="40" applyNumberFormat="1" applyFont="1" applyFill="1" applyBorder="1" applyAlignment="1">
      <alignment horizontal="center" vertical="center" wrapText="1"/>
    </xf>
    <xf numFmtId="0" fontId="4" fillId="0" borderId="1" xfId="54" applyFont="1" applyFill="1" applyBorder="1" applyAlignment="1">
      <alignment horizontal="center" vertical="center" wrapText="1"/>
    </xf>
    <xf numFmtId="49" fontId="4" fillId="0" borderId="1" xfId="54" applyNumberFormat="1" applyFont="1" applyFill="1" applyBorder="1" applyAlignment="1">
      <alignment horizontal="center" vertical="center" wrapText="1"/>
    </xf>
    <xf numFmtId="0" fontId="4" fillId="0" borderId="1" xfId="83" applyFont="1" applyFill="1" applyBorder="1" applyAlignment="1">
      <alignment horizontal="center" vertical="center" wrapText="1"/>
    </xf>
    <xf numFmtId="0" fontId="4" fillId="0" borderId="1" xfId="85" applyFont="1" applyFill="1" applyBorder="1" applyAlignment="1">
      <alignment horizontal="center" vertical="center" wrapText="1"/>
    </xf>
    <xf numFmtId="49" fontId="4" fillId="0" borderId="1" xfId="85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4" fillId="0" borderId="1" xfId="96" applyFont="1" applyFill="1" applyBorder="1" applyAlignment="1">
      <alignment horizontal="center" vertical="center" wrapText="1"/>
    </xf>
    <xf numFmtId="49" fontId="4" fillId="0" borderId="1" xfId="96" applyNumberFormat="1" applyFont="1" applyFill="1" applyBorder="1" applyAlignment="1">
      <alignment horizontal="center" vertical="center" wrapText="1"/>
    </xf>
    <xf numFmtId="0" fontId="4" fillId="0" borderId="1" xfId="97" applyFont="1" applyFill="1" applyBorder="1" applyAlignment="1">
      <alignment horizontal="center" vertical="center" wrapText="1"/>
    </xf>
    <xf numFmtId="49" fontId="4" fillId="0" borderId="1" xfId="97" applyNumberFormat="1" applyFont="1" applyFill="1" applyBorder="1" applyAlignment="1">
      <alignment horizontal="center" vertical="center" wrapText="1"/>
    </xf>
    <xf numFmtId="0" fontId="4" fillId="0" borderId="1" xfId="106" applyFont="1" applyFill="1" applyBorder="1" applyAlignment="1">
      <alignment horizontal="center" vertical="center" wrapText="1"/>
    </xf>
    <xf numFmtId="49" fontId="4" fillId="0" borderId="1" xfId="106" applyNumberFormat="1" applyFont="1" applyFill="1" applyBorder="1" applyAlignment="1">
      <alignment horizontal="center" vertical="center" wrapText="1"/>
    </xf>
    <xf numFmtId="0" fontId="4" fillId="0" borderId="1" xfId="107" applyFont="1" applyFill="1" applyBorder="1" applyAlignment="1">
      <alignment horizontal="center" vertical="center" wrapText="1"/>
    </xf>
    <xf numFmtId="49" fontId="4" fillId="0" borderId="1" xfId="107" applyNumberFormat="1" applyFont="1" applyFill="1" applyBorder="1" applyAlignment="1">
      <alignment horizontal="center" vertical="center" wrapText="1"/>
    </xf>
    <xf numFmtId="0" fontId="4" fillId="0" borderId="1" xfId="67" applyFont="1" applyFill="1" applyBorder="1" applyAlignment="1">
      <alignment horizontal="center" vertical="center" wrapText="1"/>
    </xf>
    <xf numFmtId="0" fontId="4" fillId="0" borderId="1" xfId="99" applyFont="1" applyFill="1" applyBorder="1" applyAlignment="1">
      <alignment horizontal="center" vertical="center" wrapText="1"/>
    </xf>
    <xf numFmtId="49" fontId="4" fillId="0" borderId="1" xfId="99" applyNumberFormat="1" applyFont="1" applyFill="1" applyBorder="1" applyAlignment="1">
      <alignment horizontal="center" vertical="center" wrapText="1"/>
    </xf>
    <xf numFmtId="0" fontId="4" fillId="0" borderId="1" xfId="32" applyFont="1" applyFill="1" applyBorder="1" applyAlignment="1">
      <alignment horizontal="center" vertical="center" wrapText="1"/>
    </xf>
    <xf numFmtId="49" fontId="4" fillId="0" borderId="1" xfId="30" applyNumberFormat="1" applyFont="1" applyFill="1" applyBorder="1" applyAlignment="1">
      <alignment horizontal="center" vertical="center" wrapText="1"/>
    </xf>
    <xf numFmtId="0" fontId="4" fillId="0" borderId="1" xfId="15" applyFont="1" applyFill="1" applyBorder="1" applyAlignment="1">
      <alignment horizontal="center" vertical="center" wrapText="1"/>
    </xf>
    <xf numFmtId="0" fontId="4" fillId="0" borderId="1" xfId="59" applyFont="1" applyFill="1" applyBorder="1" applyAlignment="1">
      <alignment horizontal="center" vertical="center" wrapText="1"/>
    </xf>
    <xf numFmtId="49" fontId="4" fillId="0" borderId="1" xfId="59" applyNumberFormat="1" applyFont="1" applyFill="1" applyBorder="1" applyAlignment="1">
      <alignment horizontal="center" vertical="center" wrapText="1"/>
    </xf>
    <xf numFmtId="0" fontId="4" fillId="0" borderId="1" xfId="7" applyFont="1" applyFill="1" applyBorder="1" applyAlignment="1">
      <alignment horizontal="center" vertical="center" wrapText="1"/>
    </xf>
    <xf numFmtId="0" fontId="4" fillId="0" borderId="1" xfId="63" applyFont="1" applyFill="1" applyBorder="1" applyAlignment="1">
      <alignment horizontal="center" vertical="center" wrapText="1"/>
    </xf>
    <xf numFmtId="49" fontId="4" fillId="0" borderId="1" xfId="63" applyNumberFormat="1" applyFont="1" applyFill="1" applyBorder="1" applyAlignment="1">
      <alignment horizontal="center" vertical="center" wrapText="1"/>
    </xf>
    <xf numFmtId="0" fontId="4" fillId="0" borderId="1" xfId="23" applyFont="1" applyFill="1" applyBorder="1" applyAlignment="1">
      <alignment horizontal="center" vertical="center" wrapText="1"/>
    </xf>
    <xf numFmtId="0" fontId="4" fillId="0" borderId="1" xfId="65" applyFont="1" applyFill="1" applyBorder="1" applyAlignment="1">
      <alignment horizontal="center" vertical="center" wrapText="1"/>
    </xf>
    <xf numFmtId="49" fontId="4" fillId="0" borderId="1" xfId="65" applyNumberFormat="1" applyFont="1" applyFill="1" applyBorder="1" applyAlignment="1">
      <alignment horizontal="center" vertical="center" wrapText="1"/>
    </xf>
    <xf numFmtId="0" fontId="4" fillId="0" borderId="1" xfId="11" applyFont="1" applyFill="1" applyBorder="1" applyAlignment="1">
      <alignment horizontal="center" vertical="center" wrapText="1"/>
    </xf>
    <xf numFmtId="0" fontId="4" fillId="0" borderId="1" xfId="37" applyFont="1" applyFill="1" applyBorder="1" applyAlignment="1">
      <alignment horizontal="center" vertical="center" wrapText="1"/>
    </xf>
    <xf numFmtId="49" fontId="4" fillId="0" borderId="1" xfId="37" applyNumberFormat="1" applyFont="1" applyFill="1" applyBorder="1" applyAlignment="1">
      <alignment horizontal="center" vertical="center" wrapText="1"/>
    </xf>
    <xf numFmtId="0" fontId="4" fillId="0" borderId="1" xfId="113" applyFont="1" applyFill="1" applyBorder="1" applyAlignment="1">
      <alignment horizontal="center" vertical="center" wrapText="1"/>
    </xf>
    <xf numFmtId="49" fontId="4" fillId="0" borderId="1" xfId="113" applyNumberFormat="1" applyFont="1" applyFill="1" applyBorder="1" applyAlignment="1">
      <alignment horizontal="center" vertical="center" wrapText="1"/>
    </xf>
    <xf numFmtId="0" fontId="4" fillId="0" borderId="1" xfId="43" applyFont="1" applyFill="1" applyBorder="1" applyAlignment="1">
      <alignment horizontal="center" vertical="center" wrapText="1"/>
    </xf>
    <xf numFmtId="49" fontId="4" fillId="0" borderId="1" xfId="43" applyNumberFormat="1" applyFont="1" applyFill="1" applyBorder="1" applyAlignment="1">
      <alignment horizontal="center" vertical="center" wrapText="1"/>
    </xf>
    <xf numFmtId="0" fontId="4" fillId="0" borderId="1" xfId="14" applyFont="1" applyFill="1" applyBorder="1" applyAlignment="1">
      <alignment horizontal="center" vertical="center" wrapText="1"/>
    </xf>
    <xf numFmtId="0" fontId="4" fillId="0" borderId="1" xfId="57" applyFont="1" applyFill="1" applyBorder="1" applyAlignment="1">
      <alignment horizontal="center" vertical="center" wrapText="1"/>
    </xf>
    <xf numFmtId="49" fontId="4" fillId="0" borderId="1" xfId="57" applyNumberFormat="1" applyFont="1" applyFill="1" applyBorder="1" applyAlignment="1">
      <alignment horizontal="center" vertical="center" wrapText="1"/>
    </xf>
    <xf numFmtId="0" fontId="4" fillId="0" borderId="1" xfId="108" applyFont="1" applyFill="1" applyBorder="1" applyAlignment="1">
      <alignment horizontal="center" vertical="center" wrapText="1"/>
    </xf>
    <xf numFmtId="0" fontId="4" fillId="0" borderId="1" xfId="30" applyFont="1" applyFill="1" applyBorder="1" applyAlignment="1">
      <alignment horizontal="center" vertical="center" wrapText="1"/>
    </xf>
    <xf numFmtId="0" fontId="4" fillId="0" borderId="1" xfId="105" applyFont="1" applyFill="1" applyBorder="1" applyAlignment="1">
      <alignment horizontal="center" vertical="center" wrapText="1"/>
    </xf>
    <xf numFmtId="0" fontId="4" fillId="0" borderId="1" xfId="21" applyFont="1" applyFill="1" applyBorder="1" applyAlignment="1">
      <alignment horizontal="center" vertical="center" wrapText="1"/>
    </xf>
    <xf numFmtId="0" fontId="4" fillId="0" borderId="1" xfId="13" applyFont="1" applyFill="1" applyBorder="1" applyAlignment="1">
      <alignment horizontal="center" vertical="center" wrapText="1"/>
    </xf>
    <xf numFmtId="0" fontId="8" fillId="0" borderId="1" xfId="79" applyFont="1" applyFill="1" applyBorder="1" applyAlignment="1">
      <alignment horizontal="center" vertical="center" wrapText="1"/>
    </xf>
    <xf numFmtId="49" fontId="8" fillId="0" borderId="1" xfId="79" applyNumberFormat="1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 vertical="center" wrapText="1"/>
    </xf>
    <xf numFmtId="0" fontId="4" fillId="0" borderId="1" xfId="48" applyFont="1" applyFill="1" applyBorder="1" applyAlignment="1">
      <alignment horizontal="center" vertical="center" wrapText="1"/>
    </xf>
    <xf numFmtId="49" fontId="4" fillId="0" borderId="1" xfId="48" applyNumberFormat="1" applyFont="1" applyFill="1" applyBorder="1" applyAlignment="1">
      <alignment horizontal="center" vertical="center" wrapText="1"/>
    </xf>
    <xf numFmtId="0" fontId="4" fillId="0" borderId="1" xfId="8" applyFont="1" applyFill="1" applyBorder="1" applyAlignment="1">
      <alignment horizontal="center" vertical="center" wrapText="1"/>
    </xf>
    <xf numFmtId="0" fontId="4" fillId="0" borderId="1" xfId="75" applyFont="1" applyFill="1" applyBorder="1" applyAlignment="1">
      <alignment horizontal="center" vertical="center" wrapText="1"/>
    </xf>
    <xf numFmtId="49" fontId="4" fillId="0" borderId="1" xfId="75" applyNumberFormat="1" applyFont="1" applyFill="1" applyBorder="1" applyAlignment="1">
      <alignment horizontal="center" vertical="center" wrapText="1"/>
    </xf>
    <xf numFmtId="49" fontId="4" fillId="0" borderId="1" xfId="83" applyNumberFormat="1" applyFont="1" applyFill="1" applyBorder="1" applyAlignment="1">
      <alignment horizontal="center" vertical="center" wrapText="1"/>
    </xf>
    <xf numFmtId="0" fontId="3" fillId="0" borderId="1" xfId="120" applyFont="1" applyFill="1" applyBorder="1" applyAlignment="1">
      <alignment horizontal="center" vertical="center" wrapText="1"/>
    </xf>
    <xf numFmtId="0" fontId="4" fillId="0" borderId="1" xfId="46" applyFont="1" applyFill="1" applyBorder="1" applyAlignment="1">
      <alignment horizontal="center" vertical="center" wrapText="1"/>
    </xf>
    <xf numFmtId="49" fontId="4" fillId="0" borderId="1" xfId="46" applyNumberFormat="1" applyFont="1" applyFill="1" applyBorder="1" applyAlignment="1">
      <alignment horizontal="center" vertical="center" wrapText="1"/>
    </xf>
    <xf numFmtId="0" fontId="8" fillId="0" borderId="1" xfId="109" applyFont="1" applyFill="1" applyBorder="1" applyAlignment="1">
      <alignment horizontal="center" vertical="center" wrapText="1"/>
    </xf>
    <xf numFmtId="49" fontId="8" fillId="0" borderId="1" xfId="109" applyNumberFormat="1" applyFont="1" applyFill="1" applyBorder="1" applyAlignment="1">
      <alignment horizontal="center" vertical="center" wrapText="1"/>
    </xf>
    <xf numFmtId="0" fontId="4" fillId="0" borderId="1" xfId="24" applyFont="1" applyFill="1" applyBorder="1" applyAlignment="1">
      <alignment horizontal="center" vertical="center" wrapText="1"/>
    </xf>
    <xf numFmtId="0" fontId="4" fillId="0" borderId="1" xfId="104" applyFont="1" applyFill="1" applyBorder="1" applyAlignment="1">
      <alignment horizontal="center" vertical="center" wrapText="1"/>
    </xf>
    <xf numFmtId="49" fontId="4" fillId="0" borderId="1" xfId="104" applyNumberFormat="1" applyFont="1" applyFill="1" applyBorder="1" applyAlignment="1">
      <alignment horizontal="center" vertical="center" wrapText="1"/>
    </xf>
    <xf numFmtId="0" fontId="5" fillId="0" borderId="1" xfId="111" applyFont="1" applyFill="1" applyBorder="1" applyAlignment="1">
      <alignment horizontal="center" vertical="center" wrapText="1"/>
    </xf>
    <xf numFmtId="0" fontId="4" fillId="0" borderId="1" xfId="111" applyFont="1" applyFill="1" applyBorder="1" applyAlignment="1">
      <alignment horizontal="center" vertical="center" wrapText="1"/>
    </xf>
    <xf numFmtId="49" fontId="4" fillId="0" borderId="1" xfId="111" applyNumberFormat="1" applyFont="1" applyFill="1" applyBorder="1" applyAlignment="1">
      <alignment horizontal="center" vertical="center" wrapText="1"/>
    </xf>
    <xf numFmtId="0" fontId="4" fillId="0" borderId="1" xfId="119" applyFont="1" applyFill="1" applyBorder="1" applyAlignment="1">
      <alignment horizontal="center" vertical="center" wrapText="1"/>
    </xf>
    <xf numFmtId="49" fontId="4" fillId="0" borderId="1" xfId="119" applyNumberFormat="1" applyFont="1" applyFill="1" applyBorder="1" applyAlignment="1">
      <alignment horizontal="center" vertical="center" wrapText="1"/>
    </xf>
    <xf numFmtId="0" fontId="8" fillId="0" borderId="1" xfId="103" applyFont="1" applyFill="1" applyBorder="1" applyAlignment="1">
      <alignment horizontal="center" vertical="center" wrapText="1"/>
    </xf>
    <xf numFmtId="49" fontId="8" fillId="0" borderId="1" xfId="103" applyNumberFormat="1" applyFont="1" applyFill="1" applyBorder="1" applyAlignment="1">
      <alignment horizontal="center" vertical="center" wrapText="1"/>
    </xf>
    <xf numFmtId="0" fontId="4" fillId="0" borderId="1" xfId="66" applyFont="1" applyFill="1" applyBorder="1" applyAlignment="1">
      <alignment horizontal="center" vertical="center" wrapText="1"/>
    </xf>
    <xf numFmtId="49" fontId="4" fillId="0" borderId="1" xfId="66" applyNumberFormat="1" applyFont="1" applyFill="1" applyBorder="1" applyAlignment="1">
      <alignment horizontal="center" vertical="center" wrapText="1"/>
    </xf>
    <xf numFmtId="0" fontId="4" fillId="0" borderId="1" xfId="72" applyFont="1" applyFill="1" applyBorder="1" applyAlignment="1">
      <alignment horizontal="center" vertical="center" wrapText="1"/>
    </xf>
    <xf numFmtId="49" fontId="4" fillId="0" borderId="1" xfId="72" applyNumberFormat="1" applyFont="1" applyFill="1" applyBorder="1" applyAlignment="1">
      <alignment horizontal="center" vertical="center" wrapText="1"/>
    </xf>
    <xf numFmtId="0" fontId="4" fillId="0" borderId="1" xfId="95" applyFont="1" applyFill="1" applyBorder="1" applyAlignment="1">
      <alignment horizontal="center" vertical="center" wrapText="1"/>
    </xf>
    <xf numFmtId="49" fontId="4" fillId="0" borderId="1" xfId="95" applyNumberFormat="1" applyFont="1" applyFill="1" applyBorder="1" applyAlignment="1">
      <alignment horizontal="center" vertical="center" wrapText="1"/>
    </xf>
    <xf numFmtId="0" fontId="4" fillId="0" borderId="1" xfId="17" applyFont="1" applyFill="1" applyBorder="1" applyAlignment="1">
      <alignment horizontal="center" vertical="center" wrapText="1"/>
    </xf>
    <xf numFmtId="0" fontId="8" fillId="0" borderId="1" xfId="94" applyFont="1" applyFill="1" applyBorder="1" applyAlignment="1">
      <alignment horizontal="center" vertical="center" wrapText="1"/>
    </xf>
    <xf numFmtId="0" fontId="4" fillId="0" borderId="1" xfId="88" applyFont="1" applyFill="1" applyBorder="1" applyAlignment="1">
      <alignment horizontal="center" vertical="center" wrapText="1"/>
    </xf>
    <xf numFmtId="49" fontId="4" fillId="0" borderId="1" xfId="88" applyNumberFormat="1" applyFont="1" applyFill="1" applyBorder="1" applyAlignment="1">
      <alignment horizontal="center" vertical="center" wrapText="1"/>
    </xf>
    <xf numFmtId="0" fontId="4" fillId="0" borderId="1" xfId="12" applyFont="1" applyFill="1" applyBorder="1" applyAlignment="1">
      <alignment horizontal="center" vertical="center" wrapText="1"/>
    </xf>
    <xf numFmtId="0" fontId="4" fillId="0" borderId="1" xfId="47" applyFont="1" applyFill="1" applyBorder="1" applyAlignment="1">
      <alignment horizontal="center" vertical="center" wrapText="1"/>
    </xf>
    <xf numFmtId="49" fontId="4" fillId="0" borderId="1" xfId="47" applyNumberFormat="1" applyFont="1" applyFill="1" applyBorder="1" applyAlignment="1">
      <alignment horizontal="center" vertical="center" wrapText="1"/>
    </xf>
    <xf numFmtId="0" fontId="4" fillId="0" borderId="1" xfId="55" applyFont="1" applyFill="1" applyBorder="1" applyAlignment="1">
      <alignment horizontal="center" vertical="center" wrapText="1"/>
    </xf>
    <xf numFmtId="49" fontId="4" fillId="0" borderId="1" xfId="55" applyNumberFormat="1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0" fontId="8" fillId="0" borderId="1" xfId="101" applyFont="1" applyFill="1" applyBorder="1" applyAlignment="1">
      <alignment horizontal="center" vertical="center" wrapText="1"/>
    </xf>
    <xf numFmtId="49" fontId="8" fillId="0" borderId="1" xfId="101" applyNumberFormat="1" applyFont="1" applyFill="1" applyBorder="1" applyAlignment="1">
      <alignment horizontal="center" vertical="center" wrapText="1"/>
    </xf>
    <xf numFmtId="0" fontId="4" fillId="0" borderId="1" xfId="93" applyFont="1" applyFill="1" applyBorder="1" applyAlignment="1">
      <alignment horizontal="center" vertical="center" wrapText="1"/>
    </xf>
    <xf numFmtId="49" fontId="4" fillId="0" borderId="1" xfId="93" applyNumberFormat="1" applyFont="1" applyFill="1" applyBorder="1" applyAlignment="1">
      <alignment horizontal="center" vertical="center" wrapText="1"/>
    </xf>
    <xf numFmtId="49" fontId="4" fillId="0" borderId="1" xfId="67" applyNumberFormat="1" applyFont="1" applyFill="1" applyBorder="1" applyAlignment="1">
      <alignment horizontal="center" vertical="center" wrapText="1"/>
    </xf>
    <xf numFmtId="0" fontId="4" fillId="0" borderId="1" xfId="112" applyFont="1" applyFill="1" applyBorder="1" applyAlignment="1">
      <alignment horizontal="center" vertical="center" wrapText="1"/>
    </xf>
    <xf numFmtId="49" fontId="4" fillId="0" borderId="1" xfId="112" applyNumberFormat="1" applyFont="1" applyFill="1" applyBorder="1" applyAlignment="1">
      <alignment horizontal="center" vertical="center" wrapText="1"/>
    </xf>
    <xf numFmtId="0" fontId="4" fillId="0" borderId="1" xfId="100" applyFont="1" applyFill="1" applyBorder="1" applyAlignment="1">
      <alignment horizontal="center" vertical="center" wrapText="1"/>
    </xf>
    <xf numFmtId="49" fontId="4" fillId="0" borderId="1" xfId="100" applyNumberFormat="1" applyFont="1" applyFill="1" applyBorder="1" applyAlignment="1">
      <alignment horizontal="center" vertical="center" wrapText="1"/>
    </xf>
    <xf numFmtId="0" fontId="4" fillId="0" borderId="1" xfId="45" applyFont="1" applyFill="1" applyBorder="1" applyAlignment="1">
      <alignment horizontal="center" vertical="center" wrapText="1"/>
    </xf>
    <xf numFmtId="49" fontId="4" fillId="0" borderId="1" xfId="45" applyNumberFormat="1" applyFont="1" applyFill="1" applyBorder="1" applyAlignment="1">
      <alignment horizontal="center" vertical="center" wrapText="1"/>
    </xf>
    <xf numFmtId="0" fontId="4" fillId="0" borderId="1" xfId="44" applyFont="1" applyFill="1" applyBorder="1" applyAlignment="1">
      <alignment horizontal="center" vertical="center" wrapText="1"/>
    </xf>
    <xf numFmtId="49" fontId="4" fillId="0" borderId="1" xfId="44" applyNumberFormat="1" applyFont="1" applyFill="1" applyBorder="1" applyAlignment="1">
      <alignment horizontal="center" vertical="center" wrapText="1"/>
    </xf>
    <xf numFmtId="0" fontId="4" fillId="0" borderId="1" xfId="116" applyFont="1" applyFill="1" applyBorder="1" applyAlignment="1">
      <alignment horizontal="center" vertical="center" wrapText="1"/>
    </xf>
    <xf numFmtId="49" fontId="4" fillId="0" borderId="1" xfId="116" applyNumberFormat="1" applyFont="1" applyFill="1" applyBorder="1" applyAlignment="1">
      <alignment horizontal="center" vertical="center" wrapText="1"/>
    </xf>
    <xf numFmtId="0" fontId="4" fillId="0" borderId="1" xfId="110" applyFont="1" applyFill="1" applyBorder="1" applyAlignment="1">
      <alignment horizontal="center" vertical="center" wrapText="1"/>
    </xf>
    <xf numFmtId="49" fontId="4" fillId="0" borderId="1" xfId="110" applyNumberFormat="1" applyFont="1" applyFill="1" applyBorder="1" applyAlignment="1">
      <alignment horizontal="center" vertical="center" wrapText="1"/>
    </xf>
    <xf numFmtId="0" fontId="4" fillId="0" borderId="1" xfId="53" applyFont="1" applyFill="1" applyBorder="1" applyAlignment="1">
      <alignment horizontal="center" vertical="center" wrapText="1"/>
    </xf>
    <xf numFmtId="49" fontId="4" fillId="0" borderId="1" xfId="53" applyNumberFormat="1" applyFont="1" applyFill="1" applyBorder="1" applyAlignment="1">
      <alignment horizontal="center" vertical="center" wrapText="1"/>
    </xf>
    <xf numFmtId="0" fontId="4" fillId="0" borderId="1" xfId="102" applyFont="1" applyFill="1" applyBorder="1" applyAlignment="1">
      <alignment horizontal="center" vertical="center" wrapText="1"/>
    </xf>
    <xf numFmtId="49" fontId="4" fillId="0" borderId="1" xfId="102" applyNumberFormat="1" applyFont="1" applyFill="1" applyBorder="1" applyAlignment="1">
      <alignment horizontal="center" vertical="center" wrapText="1"/>
    </xf>
    <xf numFmtId="0" fontId="4" fillId="0" borderId="1" xfId="38" applyFont="1" applyFill="1" applyBorder="1" applyAlignment="1">
      <alignment horizontal="center" vertical="center" wrapText="1"/>
    </xf>
    <xf numFmtId="49" fontId="4" fillId="0" borderId="1" xfId="38" applyNumberFormat="1" applyFont="1" applyFill="1" applyBorder="1" applyAlignment="1">
      <alignment horizontal="center" vertical="center" wrapText="1"/>
    </xf>
    <xf numFmtId="0" fontId="4" fillId="0" borderId="1" xfId="36" applyFont="1" applyFill="1" applyBorder="1" applyAlignment="1">
      <alignment horizontal="center" vertical="center" wrapText="1"/>
    </xf>
    <xf numFmtId="49" fontId="4" fillId="0" borderId="1" xfId="36" applyNumberFormat="1" applyFont="1" applyFill="1" applyBorder="1" applyAlignment="1">
      <alignment horizontal="center" vertical="center" wrapText="1"/>
    </xf>
    <xf numFmtId="0" fontId="4" fillId="0" borderId="1" xfId="114" applyFont="1" applyFill="1" applyBorder="1" applyAlignment="1">
      <alignment horizontal="center" vertical="center" wrapText="1"/>
    </xf>
    <xf numFmtId="49" fontId="4" fillId="0" borderId="1" xfId="114" applyNumberFormat="1" applyFont="1" applyFill="1" applyBorder="1" applyAlignment="1">
      <alignment horizontal="center" vertical="center" wrapText="1"/>
    </xf>
    <xf numFmtId="0" fontId="4" fillId="0" borderId="1" xfId="81" applyFont="1" applyFill="1" applyBorder="1" applyAlignment="1">
      <alignment horizontal="center" vertical="center" wrapText="1"/>
    </xf>
    <xf numFmtId="49" fontId="4" fillId="0" borderId="1" xfId="81" applyNumberFormat="1" applyFont="1" applyFill="1" applyBorder="1" applyAlignment="1">
      <alignment horizontal="center" vertical="center" wrapText="1"/>
    </xf>
    <xf numFmtId="0" fontId="4" fillId="0" borderId="1" xfId="29" applyFont="1" applyFill="1" applyBorder="1" applyAlignment="1">
      <alignment horizontal="center" vertical="center" wrapText="1"/>
    </xf>
    <xf numFmtId="0" fontId="4" fillId="0" borderId="1" xfId="92" applyFont="1" applyFill="1" applyBorder="1" applyAlignment="1">
      <alignment horizontal="center" vertical="center" wrapText="1"/>
    </xf>
    <xf numFmtId="0" fontId="4" fillId="0" borderId="1" xfId="61" applyFont="1" applyFill="1" applyBorder="1" applyAlignment="1">
      <alignment horizontal="center" vertical="center" wrapText="1"/>
    </xf>
    <xf numFmtId="49" fontId="4" fillId="0" borderId="1" xfId="61" applyNumberFormat="1" applyFont="1" applyFill="1" applyBorder="1" applyAlignment="1">
      <alignment horizontal="center" vertical="center" wrapText="1"/>
    </xf>
    <xf numFmtId="0" fontId="4" fillId="0" borderId="1" xfId="104" quotePrefix="1" applyFont="1" applyFill="1" applyBorder="1" applyAlignment="1">
      <alignment horizontal="center" vertical="center" wrapText="1"/>
    </xf>
    <xf numFmtId="0" fontId="4" fillId="0" borderId="1" xfId="77" applyFont="1" applyFill="1" applyBorder="1" applyAlignment="1">
      <alignment horizontal="center" vertical="center" wrapText="1"/>
    </xf>
    <xf numFmtId="49" fontId="4" fillId="0" borderId="1" xfId="77" applyNumberFormat="1" applyFont="1" applyFill="1" applyBorder="1" applyAlignment="1">
      <alignment horizontal="center" vertical="center" wrapText="1"/>
    </xf>
    <xf numFmtId="0" fontId="4" fillId="0" borderId="1" xfId="60" applyFont="1" applyFill="1" applyBorder="1" applyAlignment="1">
      <alignment horizontal="center" vertical="center" wrapText="1"/>
    </xf>
    <xf numFmtId="49" fontId="4" fillId="0" borderId="1" xfId="60" applyNumberFormat="1" applyFont="1" applyFill="1" applyBorder="1" applyAlignment="1">
      <alignment horizontal="center" vertical="center" wrapText="1"/>
    </xf>
    <xf numFmtId="0" fontId="4" fillId="0" borderId="1" xfId="82" applyFont="1" applyFill="1" applyBorder="1" applyAlignment="1">
      <alignment horizontal="center" vertical="center" wrapText="1"/>
    </xf>
    <xf numFmtId="49" fontId="4" fillId="0" borderId="1" xfId="82" applyNumberFormat="1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49" fontId="4" fillId="0" borderId="1" xfId="50" applyNumberFormat="1" applyFont="1" applyFill="1" applyBorder="1" applyAlignment="1">
      <alignment horizontal="center" vertical="center" wrapText="1"/>
    </xf>
    <xf numFmtId="0" fontId="4" fillId="0" borderId="1" xfId="19" applyFont="1" applyFill="1" applyBorder="1" applyAlignment="1">
      <alignment horizontal="center" vertical="center" wrapText="1"/>
    </xf>
    <xf numFmtId="0" fontId="4" fillId="0" borderId="1" xfId="33" applyFont="1" applyFill="1" applyBorder="1" applyAlignment="1">
      <alignment horizontal="center" vertical="center" wrapText="1"/>
    </xf>
    <xf numFmtId="0" fontId="4" fillId="0" borderId="1" xfId="74" applyFont="1" applyFill="1" applyBorder="1" applyAlignment="1">
      <alignment horizontal="center" vertical="center" wrapText="1"/>
    </xf>
    <xf numFmtId="49" fontId="4" fillId="0" borderId="1" xfId="74" applyNumberFormat="1" applyFont="1" applyFill="1" applyBorder="1" applyAlignment="1">
      <alignment horizontal="center" vertical="center" wrapText="1"/>
    </xf>
    <xf numFmtId="0" fontId="4" fillId="0" borderId="1" xfId="35" applyFont="1" applyFill="1" applyBorder="1" applyAlignment="1">
      <alignment horizontal="center" vertical="center" wrapText="1"/>
    </xf>
    <xf numFmtId="49" fontId="4" fillId="0" borderId="1" xfId="34" applyNumberFormat="1" applyFont="1" applyFill="1" applyBorder="1" applyAlignment="1">
      <alignment horizontal="center" vertical="center" wrapText="1"/>
    </xf>
    <xf numFmtId="0" fontId="4" fillId="0" borderId="1" xfId="18" applyFont="1" applyFill="1" applyBorder="1" applyAlignment="1">
      <alignment horizontal="center" vertical="center" wrapText="1"/>
    </xf>
    <xf numFmtId="0" fontId="4" fillId="0" borderId="1" xfId="58" applyFont="1" applyFill="1" applyBorder="1" applyAlignment="1">
      <alignment horizontal="center" vertical="center" wrapText="1"/>
    </xf>
    <xf numFmtId="49" fontId="4" fillId="0" borderId="1" xfId="58" applyNumberFormat="1" applyFont="1" applyFill="1" applyBorder="1" applyAlignment="1">
      <alignment horizontal="center" vertical="center" wrapText="1"/>
    </xf>
    <xf numFmtId="0" fontId="4" fillId="0" borderId="1" xfId="31" applyFont="1" applyFill="1" applyBorder="1" applyAlignment="1">
      <alignment horizontal="center" vertical="center" wrapText="1"/>
    </xf>
    <xf numFmtId="0" fontId="4" fillId="0" borderId="1" xfId="90" applyFont="1" applyFill="1" applyBorder="1" applyAlignment="1">
      <alignment horizontal="center" vertical="center" wrapText="1"/>
    </xf>
    <xf numFmtId="49" fontId="4" fillId="0" borderId="1" xfId="90" applyNumberFormat="1" applyFont="1" applyFill="1" applyBorder="1" applyAlignment="1">
      <alignment horizontal="center" vertical="center" wrapText="1"/>
    </xf>
    <xf numFmtId="0" fontId="4" fillId="0" borderId="1" xfId="17" quotePrefix="1" applyFont="1" applyFill="1" applyBorder="1" applyAlignment="1">
      <alignment horizontal="center" vertical="center" wrapText="1"/>
    </xf>
    <xf numFmtId="0" fontId="8" fillId="0" borderId="1" xfId="91" applyFont="1" applyFill="1" applyBorder="1" applyAlignment="1">
      <alignment horizontal="center" vertical="center" wrapText="1"/>
    </xf>
    <xf numFmtId="49" fontId="8" fillId="0" borderId="1" xfId="91" applyNumberFormat="1" applyFont="1" applyFill="1" applyBorder="1" applyAlignment="1">
      <alignment horizontal="center" vertical="center" wrapText="1"/>
    </xf>
    <xf numFmtId="0" fontId="4" fillId="0" borderId="1" xfId="52" applyFont="1" applyFill="1" applyBorder="1" applyAlignment="1">
      <alignment horizontal="center" vertical="center" wrapText="1"/>
    </xf>
    <xf numFmtId="49" fontId="4" fillId="0" borderId="1" xfId="52" applyNumberFormat="1" applyFont="1" applyFill="1" applyBorder="1" applyAlignment="1">
      <alignment horizontal="center" vertical="center" wrapText="1"/>
    </xf>
    <xf numFmtId="0" fontId="4" fillId="0" borderId="1" xfId="26" applyFont="1" applyFill="1" applyBorder="1" applyAlignment="1">
      <alignment horizontal="center" vertical="center" wrapText="1"/>
    </xf>
    <xf numFmtId="0" fontId="4" fillId="0" borderId="1" xfId="25" applyFont="1" applyFill="1" applyBorder="1" applyAlignment="1">
      <alignment horizontal="center" vertical="center" wrapText="1"/>
    </xf>
    <xf numFmtId="0" fontId="4" fillId="0" borderId="1" xfId="86" applyFont="1" applyFill="1" applyBorder="1" applyAlignment="1">
      <alignment horizontal="center" vertical="center" wrapText="1"/>
    </xf>
    <xf numFmtId="49" fontId="4" fillId="0" borderId="1" xfId="86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4" fillId="0" borderId="1" xfId="16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49" fontId="4" fillId="0" borderId="1" xfId="51" applyNumberFormat="1" applyFont="1" applyFill="1" applyBorder="1" applyAlignment="1">
      <alignment horizontal="center" vertical="center" wrapText="1"/>
    </xf>
    <xf numFmtId="0" fontId="4" fillId="0" borderId="1" xfId="62" applyFont="1" applyFill="1" applyBorder="1" applyAlignment="1">
      <alignment horizontal="center" vertical="center" wrapText="1"/>
    </xf>
    <xf numFmtId="49" fontId="4" fillId="0" borderId="1" xfId="62" applyNumberFormat="1" applyFont="1" applyFill="1" applyBorder="1" applyAlignment="1">
      <alignment horizontal="center" vertical="center" wrapText="1"/>
    </xf>
    <xf numFmtId="0" fontId="4" fillId="0" borderId="1" xfId="27" applyFont="1" applyFill="1" applyBorder="1" applyAlignment="1">
      <alignment horizontal="center" vertical="center" wrapText="1"/>
    </xf>
    <xf numFmtId="0" fontId="4" fillId="0" borderId="1" xfId="76" applyFont="1" applyFill="1" applyBorder="1" applyAlignment="1">
      <alignment horizontal="center" vertical="center" wrapText="1"/>
    </xf>
    <xf numFmtId="49" fontId="4" fillId="0" borderId="1" xfId="76" applyNumberFormat="1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/>
    </xf>
    <xf numFmtId="0" fontId="4" fillId="0" borderId="1" xfId="34" quotePrefix="1" applyFont="1" applyFill="1" applyBorder="1" applyAlignment="1">
      <alignment horizontal="center" vertical="center" wrapText="1"/>
    </xf>
    <xf numFmtId="0" fontId="8" fillId="0" borderId="1" xfId="80" applyFont="1" applyFill="1" applyBorder="1" applyAlignment="1">
      <alignment horizontal="center" vertical="center" wrapText="1"/>
    </xf>
    <xf numFmtId="49" fontId="8" fillId="0" borderId="1" xfId="80" applyNumberFormat="1" applyFont="1" applyFill="1" applyBorder="1" applyAlignment="1">
      <alignment horizontal="center" vertical="center" wrapText="1"/>
    </xf>
    <xf numFmtId="0" fontId="4" fillId="0" borderId="1" xfId="30" quotePrefix="1" applyFont="1" applyFill="1" applyBorder="1" applyAlignment="1">
      <alignment horizontal="center" vertical="center" wrapText="1"/>
    </xf>
    <xf numFmtId="0" fontId="4" fillId="0" borderId="1" xfId="73" applyFont="1" applyFill="1" applyBorder="1" applyAlignment="1">
      <alignment horizontal="center" vertical="center" wrapText="1"/>
    </xf>
    <xf numFmtId="49" fontId="4" fillId="0" borderId="1" xfId="73" applyNumberFormat="1" applyFont="1" applyFill="1" applyBorder="1" applyAlignment="1">
      <alignment horizontal="center" vertical="center" wrapText="1"/>
    </xf>
    <xf numFmtId="0" fontId="4" fillId="0" borderId="1" xfId="87" applyFont="1" applyFill="1" applyBorder="1" applyAlignment="1">
      <alignment horizontal="center" vertical="center" wrapText="1"/>
    </xf>
    <xf numFmtId="0" fontId="4" fillId="0" borderId="1" xfId="105" quotePrefix="1" applyFont="1" applyFill="1" applyBorder="1" applyAlignment="1">
      <alignment horizontal="center" vertical="center" wrapText="1"/>
    </xf>
    <xf numFmtId="0" fontId="4" fillId="0" borderId="1" xfId="89" applyFont="1" applyFill="1" applyBorder="1" applyAlignment="1">
      <alignment horizontal="center" vertical="center" wrapText="1"/>
    </xf>
    <xf numFmtId="0" fontId="4" fillId="0" borderId="1" xfId="42" applyFont="1" applyFill="1" applyBorder="1" applyAlignment="1">
      <alignment horizontal="center" vertical="center" wrapText="1"/>
    </xf>
    <xf numFmtId="49" fontId="4" fillId="0" borderId="1" xfId="42" applyNumberFormat="1" applyFont="1" applyFill="1" applyBorder="1" applyAlignment="1">
      <alignment horizontal="center" vertical="center" wrapText="1"/>
    </xf>
    <xf numFmtId="0" fontId="8" fillId="0" borderId="1" xfId="98" applyFont="1" applyFill="1" applyBorder="1" applyAlignment="1">
      <alignment horizontal="center" vertical="center" wrapText="1"/>
    </xf>
    <xf numFmtId="49" fontId="8" fillId="0" borderId="1" xfId="98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9" fontId="4" fillId="0" borderId="1" xfId="3" applyNumberFormat="1" applyFont="1" applyFill="1" applyBorder="1" applyAlignment="1">
      <alignment horizontal="center" vertical="center"/>
    </xf>
    <xf numFmtId="0" fontId="4" fillId="0" borderId="1" xfId="22" applyFont="1" applyFill="1" applyBorder="1" applyAlignment="1">
      <alignment horizontal="center" vertical="center" wrapText="1"/>
    </xf>
    <xf numFmtId="0" fontId="4" fillId="0" borderId="1" xfId="38" applyFont="1" applyFill="1" applyBorder="1" applyAlignment="1">
      <alignment vertical="center" wrapText="1"/>
    </xf>
    <xf numFmtId="0" fontId="4" fillId="0" borderId="1" xfId="78" applyFont="1" applyFill="1" applyBorder="1" applyAlignment="1">
      <alignment horizontal="center" vertical="center" wrapText="1"/>
    </xf>
    <xf numFmtId="49" fontId="4" fillId="0" borderId="1" xfId="78" applyNumberFormat="1" applyFont="1" applyFill="1" applyBorder="1" applyAlignment="1">
      <alignment horizontal="center" vertical="center" wrapText="1"/>
    </xf>
    <xf numFmtId="0" fontId="4" fillId="0" borderId="1" xfId="68" applyFont="1" applyFill="1" applyBorder="1" applyAlignment="1">
      <alignment horizontal="center" vertical="center" wrapText="1"/>
    </xf>
    <xf numFmtId="49" fontId="4" fillId="0" borderId="1" xfId="68" applyNumberFormat="1" applyFont="1" applyFill="1" applyBorder="1" applyAlignment="1">
      <alignment horizontal="center" vertical="center" wrapText="1"/>
    </xf>
    <xf numFmtId="0" fontId="4" fillId="0" borderId="1" xfId="39" applyFont="1" applyFill="1" applyBorder="1" applyAlignment="1">
      <alignment horizontal="center" vertical="center" wrapText="1"/>
    </xf>
    <xf numFmtId="0" fontId="4" fillId="0" borderId="1" xfId="84" applyFont="1" applyFill="1" applyBorder="1" applyAlignment="1">
      <alignment horizontal="center" vertical="center" wrapText="1"/>
    </xf>
    <xf numFmtId="49" fontId="4" fillId="0" borderId="1" xfId="84" applyNumberFormat="1" applyFont="1" applyFill="1" applyBorder="1" applyAlignment="1">
      <alignment horizontal="center" vertical="center" wrapText="1"/>
    </xf>
    <xf numFmtId="0" fontId="4" fillId="0" borderId="1" xfId="70" applyFont="1" applyFill="1" applyBorder="1" applyAlignment="1">
      <alignment horizontal="center" vertical="center" wrapText="1"/>
    </xf>
    <xf numFmtId="49" fontId="4" fillId="0" borderId="1" xfId="71" applyNumberFormat="1" applyFont="1" applyFill="1" applyBorder="1" applyAlignment="1">
      <alignment horizontal="center" vertical="center" wrapText="1"/>
    </xf>
    <xf numFmtId="0" fontId="4" fillId="0" borderId="1" xfId="39" quotePrefix="1" applyFont="1" applyFill="1" applyBorder="1" applyAlignment="1">
      <alignment horizontal="center" vertical="center" wrapText="1"/>
    </xf>
    <xf numFmtId="0" fontId="4" fillId="0" borderId="1" xfId="56" applyFont="1" applyFill="1" applyBorder="1" applyAlignment="1">
      <alignment horizontal="center" vertical="center" wrapText="1"/>
    </xf>
    <xf numFmtId="49" fontId="4" fillId="0" borderId="1" xfId="56" applyNumberFormat="1" applyFont="1" applyFill="1" applyBorder="1" applyAlignment="1">
      <alignment horizontal="center" vertical="center" wrapText="1"/>
    </xf>
    <xf numFmtId="0" fontId="4" fillId="0" borderId="1" xfId="41" applyFont="1" applyFill="1" applyBorder="1" applyAlignment="1">
      <alignment horizontal="center" vertical="center" wrapText="1"/>
    </xf>
    <xf numFmtId="49" fontId="4" fillId="0" borderId="1" xfId="41" applyNumberFormat="1" applyFont="1" applyFill="1" applyBorder="1" applyAlignment="1">
      <alignment horizontal="center" vertical="center" wrapText="1"/>
    </xf>
    <xf numFmtId="0" fontId="8" fillId="0" borderId="1" xfId="118" applyFont="1" applyFill="1" applyBorder="1" applyAlignment="1">
      <alignment horizontal="center" vertical="center" wrapText="1"/>
    </xf>
    <xf numFmtId="0" fontId="8" fillId="0" borderId="1" xfId="118" quotePrefix="1" applyFont="1" applyFill="1" applyBorder="1" applyAlignment="1">
      <alignment horizontal="center" vertical="center" wrapText="1"/>
    </xf>
    <xf numFmtId="0" fontId="4" fillId="0" borderId="1" xfId="64" applyFont="1" applyFill="1" applyBorder="1" applyAlignment="1">
      <alignment horizontal="center" vertical="center" wrapText="1"/>
    </xf>
    <xf numFmtId="49" fontId="4" fillId="0" borderId="1" xfId="64" applyNumberFormat="1" applyFont="1" applyFill="1" applyBorder="1" applyAlignment="1">
      <alignment horizontal="center" vertical="center" wrapText="1"/>
    </xf>
    <xf numFmtId="0" fontId="4" fillId="0" borderId="1" xfId="117" applyFont="1" applyFill="1" applyBorder="1" applyAlignment="1">
      <alignment horizontal="center" vertical="center" wrapText="1"/>
    </xf>
    <xf numFmtId="49" fontId="4" fillId="0" borderId="1" xfId="117" applyNumberFormat="1" applyFont="1" applyFill="1" applyBorder="1" applyAlignment="1">
      <alignment horizontal="center" vertical="center" wrapText="1"/>
    </xf>
    <xf numFmtId="0" fontId="4" fillId="0" borderId="1" xfId="18" quotePrefix="1" applyFont="1" applyFill="1" applyBorder="1" applyAlignment="1">
      <alignment horizontal="center" vertical="center" wrapText="1"/>
    </xf>
    <xf numFmtId="0" fontId="4" fillId="0" borderId="1" xfId="115" applyFont="1" applyFill="1" applyBorder="1" applyAlignment="1">
      <alignment horizontal="center" vertical="center" wrapText="1"/>
    </xf>
    <xf numFmtId="49" fontId="4" fillId="0" borderId="1" xfId="115" applyNumberFormat="1" applyFont="1" applyFill="1" applyBorder="1" applyAlignment="1">
      <alignment horizontal="center" vertical="center" wrapText="1"/>
    </xf>
    <xf numFmtId="49" fontId="4" fillId="0" borderId="1" xfId="87" applyNumberFormat="1" applyFont="1" applyFill="1" applyBorder="1" applyAlignment="1">
      <alignment horizontal="center" vertical="center" wrapText="1"/>
    </xf>
    <xf numFmtId="0" fontId="4" fillId="0" borderId="1" xfId="69" applyFont="1" applyFill="1" applyBorder="1" applyAlignment="1">
      <alignment horizontal="center" vertical="center" wrapText="1"/>
    </xf>
    <xf numFmtId="49" fontId="4" fillId="0" borderId="1" xfId="69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</cellXfs>
  <cellStyles count="121">
    <cellStyle name="常规" xfId="0" builtinId="0"/>
    <cellStyle name="常规_2019年招聘辅警_1" xfId="1"/>
    <cellStyle name="常规_2019年招聘辅警_10" xfId="9"/>
    <cellStyle name="常规_2019年招聘辅警_100" xfId="95"/>
    <cellStyle name="常规_2019年招聘辅警_101" xfId="73"/>
    <cellStyle name="常规_2019年招聘辅警_102" xfId="74"/>
    <cellStyle name="常规_2019年招聘辅警_103" xfId="75"/>
    <cellStyle name="常规_2019年招聘辅警_105" xfId="76"/>
    <cellStyle name="常规_2019年招聘辅警_106" xfId="77"/>
    <cellStyle name="常规_2019年招聘辅警_107" xfId="78"/>
    <cellStyle name="常规_2019年招聘辅警_108" xfId="79"/>
    <cellStyle name="常规_2019年招聘辅警_109" xfId="80"/>
    <cellStyle name="常规_2019年招聘辅警_11" xfId="10"/>
    <cellStyle name="常规_2019年招聘辅警_110" xfId="81"/>
    <cellStyle name="常规_2019年招聘辅警_111" xfId="82"/>
    <cellStyle name="常规_2019年招聘辅警_112" xfId="83"/>
    <cellStyle name="常规_2019年招聘辅警_113" xfId="84"/>
    <cellStyle name="常规_2019年招聘辅警_115" xfId="85"/>
    <cellStyle name="常规_2019年招聘辅警_117" xfId="96"/>
    <cellStyle name="常规_2019年招聘辅警_118" xfId="97"/>
    <cellStyle name="常规_2019年招聘辅警_119" xfId="98"/>
    <cellStyle name="常规_2019年招聘辅警_12" xfId="11"/>
    <cellStyle name="常规_2019年招聘辅警_120" xfId="99"/>
    <cellStyle name="常规_2019年招聘辅警_121" xfId="100"/>
    <cellStyle name="常规_2019年招聘辅警_122" xfId="101"/>
    <cellStyle name="常规_2019年招聘辅警_123" xfId="102"/>
    <cellStyle name="常规_2019年招聘辅警_124" xfId="103"/>
    <cellStyle name="常规_2019年招聘辅警_125" xfId="104"/>
    <cellStyle name="常规_2019年招聘辅警_127" xfId="105"/>
    <cellStyle name="常规_2019年招聘辅警_128" xfId="106"/>
    <cellStyle name="常规_2019年招聘辅警_129" xfId="107"/>
    <cellStyle name="常规_2019年招聘辅警_13" xfId="12"/>
    <cellStyle name="常规_2019年招聘辅警_130" xfId="108"/>
    <cellStyle name="常规_2019年招聘辅警_131" xfId="109"/>
    <cellStyle name="常规_2019年招聘辅警_132" xfId="110"/>
    <cellStyle name="常规_2019年招聘辅警_133" xfId="111"/>
    <cellStyle name="常规_2019年招聘辅警_134" xfId="112"/>
    <cellStyle name="常规_2019年招聘辅警_135" xfId="113"/>
    <cellStyle name="常规_2019年招聘辅警_136" xfId="114"/>
    <cellStyle name="常规_2019年招聘辅警_137" xfId="119"/>
    <cellStyle name="常规_2019年招聘辅警_17" xfId="13"/>
    <cellStyle name="常规_2019年招聘辅警_18" xfId="115"/>
    <cellStyle name="常规_2019年招聘辅警_19" xfId="14"/>
    <cellStyle name="常规_2019年招聘辅警_2" xfId="3"/>
    <cellStyle name="常规_2019年招聘辅警_20" xfId="15"/>
    <cellStyle name="常规_2019年招聘辅警_21" xfId="16"/>
    <cellStyle name="常规_2019年招聘辅警_22" xfId="17"/>
    <cellStyle name="常规_2019年招聘辅警_23" xfId="18"/>
    <cellStyle name="常规_2019年招聘辅警_24" xfId="116"/>
    <cellStyle name="常规_2019年招聘辅警_25" xfId="19"/>
    <cellStyle name="常规_2019年招聘辅警_26" xfId="20"/>
    <cellStyle name="常规_2019年招聘辅警_27" xfId="21"/>
    <cellStyle name="常规_2019年招聘辅警_28" xfId="22"/>
    <cellStyle name="常规_2019年招聘辅警_29" xfId="23"/>
    <cellStyle name="常规_2019年招聘辅警_3" xfId="120"/>
    <cellStyle name="常规_2019年招聘辅警_30" xfId="24"/>
    <cellStyle name="常规_2019年招聘辅警_31" xfId="25"/>
    <cellStyle name="常规_2019年招聘辅警_32" xfId="26"/>
    <cellStyle name="常规_2019年招聘辅警_33" xfId="27"/>
    <cellStyle name="常规_2019年招聘辅警_37" xfId="28"/>
    <cellStyle name="常规_2019年招聘辅警_38" xfId="29"/>
    <cellStyle name="常规_2019年招聘辅警_39" xfId="30"/>
    <cellStyle name="常规_2019年招聘辅警_4" xfId="2"/>
    <cellStyle name="常规_2019年招聘辅警_40" xfId="31"/>
    <cellStyle name="常规_2019年招聘辅警_41" xfId="32"/>
    <cellStyle name="常规_2019年招聘辅警_42" xfId="33"/>
    <cellStyle name="常规_2019年招聘辅警_43" xfId="34"/>
    <cellStyle name="常规_2019年招聘辅警_44" xfId="35"/>
    <cellStyle name="常规_2019年招聘辅警_46" xfId="36"/>
    <cellStyle name="常规_2019年招聘辅警_47" xfId="37"/>
    <cellStyle name="常规_2019年招聘辅警_48" xfId="38"/>
    <cellStyle name="常规_2019年招聘辅警_49" xfId="39"/>
    <cellStyle name="常规_2019年招聘辅警_5" xfId="4"/>
    <cellStyle name="常规_2019年招聘辅警_50" xfId="40"/>
    <cellStyle name="常规_2019年招聘辅警_51" xfId="41"/>
    <cellStyle name="常规_2019年招聘辅警_52" xfId="42"/>
    <cellStyle name="常规_2019年招聘辅警_53" xfId="43"/>
    <cellStyle name="常规_2019年招聘辅警_54" xfId="44"/>
    <cellStyle name="常规_2019年招聘辅警_55" xfId="117"/>
    <cellStyle name="常规_2019年招聘辅警_56" xfId="45"/>
    <cellStyle name="常规_2019年招聘辅警_57" xfId="46"/>
    <cellStyle name="常规_2019年招聘辅警_58" xfId="47"/>
    <cellStyle name="常规_2019年招聘辅警_59" xfId="48"/>
    <cellStyle name="常规_2019年招聘辅警_6" xfId="5"/>
    <cellStyle name="常规_2019年招聘辅警_60" xfId="49"/>
    <cellStyle name="常规_2019年招聘辅警_61" xfId="50"/>
    <cellStyle name="常规_2019年招聘辅警_62" xfId="51"/>
    <cellStyle name="常规_2019年招聘辅警_63" xfId="52"/>
    <cellStyle name="常规_2019年招聘辅警_64" xfId="53"/>
    <cellStyle name="常规_2019年招聘辅警_65" xfId="54"/>
    <cellStyle name="常规_2019年招聘辅警_66" xfId="55"/>
    <cellStyle name="常规_2019年招聘辅警_67" xfId="56"/>
    <cellStyle name="常规_2019年招聘辅警_68" xfId="57"/>
    <cellStyle name="常规_2019年招聘辅警_69" xfId="58"/>
    <cellStyle name="常规_2019年招聘辅警_7" xfId="6"/>
    <cellStyle name="常规_2019年招聘辅警_70" xfId="59"/>
    <cellStyle name="常规_2019年招聘辅警_72" xfId="60"/>
    <cellStyle name="常规_2019年招聘辅警_73" xfId="61"/>
    <cellStyle name="常规_2019年招聘辅警_74" xfId="62"/>
    <cellStyle name="常规_2019年招聘辅警_75" xfId="63"/>
    <cellStyle name="常规_2019年招聘辅警_76" xfId="64"/>
    <cellStyle name="常规_2019年招聘辅警_77" xfId="65"/>
    <cellStyle name="常规_2019年招聘辅警_78" xfId="66"/>
    <cellStyle name="常规_2019年招聘辅警_79" xfId="67"/>
    <cellStyle name="常规_2019年招聘辅警_8" xfId="7"/>
    <cellStyle name="常规_2019年招聘辅警_81" xfId="68"/>
    <cellStyle name="常规_2019年招聘辅警_82" xfId="69"/>
    <cellStyle name="常规_2019年招聘辅警_83" xfId="70"/>
    <cellStyle name="常规_2019年招聘辅警_84" xfId="71"/>
    <cellStyle name="常规_2019年招聘辅警_86" xfId="72"/>
    <cellStyle name="常规_2019年招聘辅警_87" xfId="86"/>
    <cellStyle name="常规_2019年招聘辅警_88" xfId="87"/>
    <cellStyle name="常规_2019年招聘辅警_9" xfId="8"/>
    <cellStyle name="常规_2019年招聘辅警_90" xfId="88"/>
    <cellStyle name="常规_2019年招聘辅警_92" xfId="89"/>
    <cellStyle name="常规_2019年招聘辅警_94" xfId="90"/>
    <cellStyle name="常规_2019年招聘辅警_95" xfId="118"/>
    <cellStyle name="常规_2019年招聘辅警_96" xfId="91"/>
    <cellStyle name="常规_2019年招聘辅警_97" xfId="92"/>
    <cellStyle name="常规_2019年招聘辅警_98" xfId="93"/>
    <cellStyle name="常规_2019年招聘辅警_99" xfId="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3"/>
  <sheetViews>
    <sheetView tabSelected="1" topLeftCell="A97" zoomScale="130" zoomScaleNormal="130" workbookViewId="0">
      <selection activeCell="I105" sqref="I105"/>
    </sheetView>
  </sheetViews>
  <sheetFormatPr defaultRowHeight="13.5" x14ac:dyDescent="0.15"/>
  <cols>
    <col min="1" max="1" width="6.75" style="5" customWidth="1"/>
    <col min="2" max="2" width="7.875" style="5" customWidth="1"/>
    <col min="3" max="3" width="5.75" style="5" customWidth="1"/>
    <col min="4" max="4" width="17.5" style="5" customWidth="1"/>
    <col min="5" max="8" width="6.875" style="1" customWidth="1"/>
    <col min="9" max="10" width="9.25" style="1" customWidth="1"/>
    <col min="11" max="16384" width="9" style="5"/>
  </cols>
  <sheetData>
    <row r="1" spans="1:10" ht="50.25" customHeight="1" x14ac:dyDescent="0.15">
      <c r="A1" s="224" t="s">
        <v>492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0" ht="30" customHeight="1" x14ac:dyDescent="0.15">
      <c r="A2" s="6" t="s">
        <v>493</v>
      </c>
      <c r="B2" s="2" t="s">
        <v>92</v>
      </c>
      <c r="C2" s="2" t="s">
        <v>93</v>
      </c>
      <c r="D2" s="2" t="s">
        <v>94</v>
      </c>
      <c r="E2" s="2" t="s">
        <v>490</v>
      </c>
      <c r="F2" s="2" t="s">
        <v>491</v>
      </c>
      <c r="G2" s="2" t="s">
        <v>480</v>
      </c>
      <c r="H2" s="2" t="s">
        <v>95</v>
      </c>
      <c r="I2" s="74" t="s">
        <v>488</v>
      </c>
      <c r="J2" s="74" t="s">
        <v>489</v>
      </c>
    </row>
    <row r="3" spans="1:10" ht="18" customHeight="1" x14ac:dyDescent="0.15">
      <c r="A3" s="15" t="s">
        <v>494</v>
      </c>
      <c r="B3" s="37" t="s">
        <v>298</v>
      </c>
      <c r="C3" s="37" t="s">
        <v>286</v>
      </c>
      <c r="D3" s="38" t="s">
        <v>107</v>
      </c>
      <c r="E3" s="4">
        <v>59.5</v>
      </c>
      <c r="F3" s="4" t="s">
        <v>481</v>
      </c>
      <c r="G3" s="4"/>
      <c r="H3" s="4"/>
      <c r="I3" s="222" t="s">
        <v>486</v>
      </c>
      <c r="J3" s="222" t="s">
        <v>486</v>
      </c>
    </row>
    <row r="4" spans="1:10" ht="18" customHeight="1" x14ac:dyDescent="0.15">
      <c r="A4" s="15" t="s">
        <v>495</v>
      </c>
      <c r="B4" s="75" t="s">
        <v>302</v>
      </c>
      <c r="C4" s="75" t="s">
        <v>286</v>
      </c>
      <c r="D4" s="76" t="s">
        <v>111</v>
      </c>
      <c r="E4" s="4">
        <v>58</v>
      </c>
      <c r="F4" s="4" t="s">
        <v>482</v>
      </c>
      <c r="G4" s="4"/>
      <c r="H4" s="4"/>
      <c r="I4" s="222" t="s">
        <v>486</v>
      </c>
      <c r="J4" s="222" t="s">
        <v>486</v>
      </c>
    </row>
    <row r="5" spans="1:10" ht="18" customHeight="1" x14ac:dyDescent="0.15">
      <c r="A5" s="15" t="s">
        <v>496</v>
      </c>
      <c r="B5" s="77" t="s">
        <v>306</v>
      </c>
      <c r="C5" s="77" t="s">
        <v>287</v>
      </c>
      <c r="D5" s="78" t="s">
        <v>115</v>
      </c>
      <c r="E5" s="4">
        <v>57.5</v>
      </c>
      <c r="F5" s="4" t="s">
        <v>482</v>
      </c>
      <c r="G5" s="4"/>
      <c r="H5" s="4"/>
      <c r="I5" s="222" t="s">
        <v>486</v>
      </c>
      <c r="J5" s="222" t="s">
        <v>486</v>
      </c>
    </row>
    <row r="6" spans="1:10" ht="18" customHeight="1" x14ac:dyDescent="0.15">
      <c r="A6" s="15" t="s">
        <v>497</v>
      </c>
      <c r="B6" s="79" t="s">
        <v>308</v>
      </c>
      <c r="C6" s="79" t="s">
        <v>286</v>
      </c>
      <c r="D6" s="8" t="s">
        <v>117</v>
      </c>
      <c r="E6" s="4">
        <v>57</v>
      </c>
      <c r="F6" s="4" t="s">
        <v>482</v>
      </c>
      <c r="G6" s="4"/>
      <c r="H6" s="4"/>
      <c r="I6" s="222" t="s">
        <v>486</v>
      </c>
      <c r="J6" s="222" t="s">
        <v>486</v>
      </c>
    </row>
    <row r="7" spans="1:10" ht="18" customHeight="1" x14ac:dyDescent="0.15">
      <c r="A7" s="15" t="s">
        <v>498</v>
      </c>
      <c r="B7" s="80" t="s">
        <v>320</v>
      </c>
      <c r="C7" s="80" t="s">
        <v>286</v>
      </c>
      <c r="D7" s="81" t="s">
        <v>128</v>
      </c>
      <c r="E7" s="4">
        <v>55</v>
      </c>
      <c r="F7" s="4" t="s">
        <v>482</v>
      </c>
      <c r="G7" s="4"/>
      <c r="H7" s="4"/>
      <c r="I7" s="222" t="s">
        <v>486</v>
      </c>
      <c r="J7" s="222" t="s">
        <v>486</v>
      </c>
    </row>
    <row r="8" spans="1:10" ht="18" customHeight="1" x14ac:dyDescent="0.15">
      <c r="A8" s="15" t="s">
        <v>499</v>
      </c>
      <c r="B8" s="82" t="s">
        <v>483</v>
      </c>
      <c r="C8" s="83" t="s">
        <v>286</v>
      </c>
      <c r="D8" s="84" t="s">
        <v>134</v>
      </c>
      <c r="E8" s="4">
        <v>54.5</v>
      </c>
      <c r="F8" s="4" t="s">
        <v>482</v>
      </c>
      <c r="G8" s="4"/>
      <c r="H8" s="4"/>
      <c r="I8" s="222" t="s">
        <v>486</v>
      </c>
      <c r="J8" s="222" t="s">
        <v>486</v>
      </c>
    </row>
    <row r="9" spans="1:10" ht="18" customHeight="1" x14ac:dyDescent="0.15">
      <c r="A9" s="15" t="s">
        <v>500</v>
      </c>
      <c r="B9" s="85" t="s">
        <v>329</v>
      </c>
      <c r="C9" s="85" t="s">
        <v>286</v>
      </c>
      <c r="D9" s="86" t="s">
        <v>138</v>
      </c>
      <c r="E9" s="4">
        <v>54</v>
      </c>
      <c r="F9" s="4" t="s">
        <v>482</v>
      </c>
      <c r="G9" s="4"/>
      <c r="H9" s="4"/>
      <c r="I9" s="222" t="s">
        <v>486</v>
      </c>
      <c r="J9" s="222" t="s">
        <v>486</v>
      </c>
    </row>
    <row r="10" spans="1:10" ht="18" customHeight="1" x14ac:dyDescent="0.15">
      <c r="A10" s="15" t="s">
        <v>501</v>
      </c>
      <c r="B10" s="87" t="s">
        <v>335</v>
      </c>
      <c r="C10" s="87" t="s">
        <v>287</v>
      </c>
      <c r="D10" s="88" t="s">
        <v>144</v>
      </c>
      <c r="E10" s="4">
        <v>53</v>
      </c>
      <c r="F10" s="4" t="s">
        <v>482</v>
      </c>
      <c r="G10" s="4"/>
      <c r="H10" s="4"/>
      <c r="I10" s="222" t="s">
        <v>486</v>
      </c>
      <c r="J10" s="222" t="s">
        <v>486</v>
      </c>
    </row>
    <row r="11" spans="1:10" ht="18" customHeight="1" x14ac:dyDescent="0.15">
      <c r="A11" s="15" t="s">
        <v>502</v>
      </c>
      <c r="B11" s="89" t="s">
        <v>348</v>
      </c>
      <c r="C11" s="89" t="s">
        <v>286</v>
      </c>
      <c r="D11" s="90" t="s">
        <v>157</v>
      </c>
      <c r="E11" s="4">
        <v>52</v>
      </c>
      <c r="F11" s="4" t="s">
        <v>482</v>
      </c>
      <c r="G11" s="4"/>
      <c r="H11" s="4"/>
      <c r="I11" s="222" t="s">
        <v>486</v>
      </c>
      <c r="J11" s="222" t="s">
        <v>486</v>
      </c>
    </row>
    <row r="12" spans="1:10" ht="18" customHeight="1" x14ac:dyDescent="0.15">
      <c r="A12" s="15" t="s">
        <v>503</v>
      </c>
      <c r="B12" s="91" t="s">
        <v>355</v>
      </c>
      <c r="C12" s="91" t="s">
        <v>286</v>
      </c>
      <c r="D12" s="92" t="s">
        <v>163</v>
      </c>
      <c r="E12" s="4">
        <v>51</v>
      </c>
      <c r="F12" s="4" t="s">
        <v>482</v>
      </c>
      <c r="G12" s="4"/>
      <c r="H12" s="4"/>
      <c r="I12" s="222" t="s">
        <v>486</v>
      </c>
      <c r="J12" s="222" t="s">
        <v>486</v>
      </c>
    </row>
    <row r="13" spans="1:10" ht="18" customHeight="1" x14ac:dyDescent="0.15">
      <c r="A13" s="15" t="s">
        <v>504</v>
      </c>
      <c r="B13" s="93" t="s">
        <v>357</v>
      </c>
      <c r="C13" s="93" t="s">
        <v>286</v>
      </c>
      <c r="D13" s="94" t="s">
        <v>165</v>
      </c>
      <c r="E13" s="4">
        <v>51</v>
      </c>
      <c r="F13" s="4" t="s">
        <v>482</v>
      </c>
      <c r="G13" s="4"/>
      <c r="H13" s="4"/>
      <c r="I13" s="222" t="s">
        <v>486</v>
      </c>
      <c r="J13" s="222" t="s">
        <v>486</v>
      </c>
    </row>
    <row r="14" spans="1:10" ht="18" customHeight="1" x14ac:dyDescent="0.15">
      <c r="A14" s="15" t="s">
        <v>505</v>
      </c>
      <c r="B14" s="95" t="s">
        <v>362</v>
      </c>
      <c r="C14" s="95" t="s">
        <v>286</v>
      </c>
      <c r="D14" s="95" t="s">
        <v>170</v>
      </c>
      <c r="E14" s="4">
        <v>50</v>
      </c>
      <c r="F14" s="4" t="s">
        <v>482</v>
      </c>
      <c r="G14" s="4"/>
      <c r="H14" s="4"/>
      <c r="I14" s="222" t="s">
        <v>486</v>
      </c>
      <c r="J14" s="222" t="s">
        <v>486</v>
      </c>
    </row>
    <row r="15" spans="1:10" ht="18" customHeight="1" x14ac:dyDescent="0.15">
      <c r="A15" s="15" t="s">
        <v>506</v>
      </c>
      <c r="B15" s="7" t="s">
        <v>368</v>
      </c>
      <c r="C15" s="7" t="s">
        <v>286</v>
      </c>
      <c r="D15" s="8" t="s">
        <v>176</v>
      </c>
      <c r="E15" s="4">
        <v>49.5</v>
      </c>
      <c r="F15" s="4" t="s">
        <v>482</v>
      </c>
      <c r="G15" s="4"/>
      <c r="H15" s="4"/>
      <c r="I15" s="222" t="s">
        <v>486</v>
      </c>
      <c r="J15" s="222" t="s">
        <v>486</v>
      </c>
    </row>
    <row r="16" spans="1:10" ht="18" customHeight="1" x14ac:dyDescent="0.15">
      <c r="A16" s="15" t="s">
        <v>507</v>
      </c>
      <c r="B16" s="96" t="s">
        <v>371</v>
      </c>
      <c r="C16" s="96" t="s">
        <v>287</v>
      </c>
      <c r="D16" s="96" t="s">
        <v>179</v>
      </c>
      <c r="E16" s="4">
        <v>49</v>
      </c>
      <c r="F16" s="4" t="s">
        <v>482</v>
      </c>
      <c r="G16" s="4"/>
      <c r="H16" s="4"/>
      <c r="I16" s="222" t="s">
        <v>486</v>
      </c>
      <c r="J16" s="222" t="s">
        <v>486</v>
      </c>
    </row>
    <row r="17" spans="1:10" ht="18" customHeight="1" x14ac:dyDescent="0.15">
      <c r="A17" s="15" t="s">
        <v>508</v>
      </c>
      <c r="B17" s="50" t="s">
        <v>373</v>
      </c>
      <c r="C17" s="50" t="s">
        <v>286</v>
      </c>
      <c r="D17" s="10" t="s">
        <v>181</v>
      </c>
      <c r="E17" s="4">
        <v>48</v>
      </c>
      <c r="F17" s="4" t="s">
        <v>482</v>
      </c>
      <c r="G17" s="4"/>
      <c r="H17" s="4"/>
      <c r="I17" s="222" t="s">
        <v>486</v>
      </c>
      <c r="J17" s="222" t="s">
        <v>486</v>
      </c>
    </row>
    <row r="18" spans="1:10" ht="18" customHeight="1" x14ac:dyDescent="0.15">
      <c r="A18" s="15" t="s">
        <v>509</v>
      </c>
      <c r="B18" s="97" t="s">
        <v>394</v>
      </c>
      <c r="C18" s="97" t="s">
        <v>286</v>
      </c>
      <c r="D18" s="98" t="s">
        <v>202</v>
      </c>
      <c r="E18" s="4">
        <v>46</v>
      </c>
      <c r="F18" s="4" t="s">
        <v>482</v>
      </c>
      <c r="G18" s="4"/>
      <c r="H18" s="4"/>
      <c r="I18" s="222" t="s">
        <v>486</v>
      </c>
      <c r="J18" s="222" t="s">
        <v>486</v>
      </c>
    </row>
    <row r="19" spans="1:10" ht="18" customHeight="1" x14ac:dyDescent="0.15">
      <c r="A19" s="15" t="s">
        <v>510</v>
      </c>
      <c r="B19" s="9" t="s">
        <v>404</v>
      </c>
      <c r="C19" s="9" t="s">
        <v>286</v>
      </c>
      <c r="D19" s="10" t="s">
        <v>212</v>
      </c>
      <c r="E19" s="4">
        <v>44</v>
      </c>
      <c r="F19" s="4" t="s">
        <v>482</v>
      </c>
      <c r="G19" s="4"/>
      <c r="H19" s="4"/>
      <c r="I19" s="222" t="s">
        <v>486</v>
      </c>
      <c r="J19" s="222" t="s">
        <v>486</v>
      </c>
    </row>
    <row r="20" spans="1:10" ht="18" customHeight="1" x14ac:dyDescent="0.15">
      <c r="A20" s="15" t="s">
        <v>511</v>
      </c>
      <c r="B20" s="99" t="s">
        <v>409</v>
      </c>
      <c r="C20" s="99" t="s">
        <v>286</v>
      </c>
      <c r="D20" s="10" t="s">
        <v>217</v>
      </c>
      <c r="E20" s="4">
        <v>43.5</v>
      </c>
      <c r="F20" s="4" t="s">
        <v>482</v>
      </c>
      <c r="G20" s="4"/>
      <c r="H20" s="4"/>
      <c r="I20" s="222" t="s">
        <v>486</v>
      </c>
      <c r="J20" s="222" t="s">
        <v>486</v>
      </c>
    </row>
    <row r="21" spans="1:10" ht="18" customHeight="1" x14ac:dyDescent="0.15">
      <c r="A21" s="15" t="s">
        <v>512</v>
      </c>
      <c r="B21" s="100" t="s">
        <v>419</v>
      </c>
      <c r="C21" s="100" t="s">
        <v>286</v>
      </c>
      <c r="D21" s="101" t="s">
        <v>227</v>
      </c>
      <c r="E21" s="4">
        <v>41.5</v>
      </c>
      <c r="F21" s="4" t="s">
        <v>482</v>
      </c>
      <c r="G21" s="4"/>
      <c r="H21" s="4"/>
      <c r="I21" s="222" t="s">
        <v>486</v>
      </c>
      <c r="J21" s="222" t="s">
        <v>486</v>
      </c>
    </row>
    <row r="22" spans="1:10" ht="18" customHeight="1" x14ac:dyDescent="0.15">
      <c r="A22" s="15" t="s">
        <v>513</v>
      </c>
      <c r="B22" s="102" t="s">
        <v>420</v>
      </c>
      <c r="C22" s="102" t="s">
        <v>286</v>
      </c>
      <c r="D22" s="103" t="s">
        <v>228</v>
      </c>
      <c r="E22" s="4">
        <v>41.5</v>
      </c>
      <c r="F22" s="4" t="s">
        <v>482</v>
      </c>
      <c r="G22" s="4"/>
      <c r="H22" s="4"/>
      <c r="I22" s="222" t="s">
        <v>486</v>
      </c>
      <c r="J22" s="222" t="s">
        <v>486</v>
      </c>
    </row>
    <row r="23" spans="1:10" ht="18" customHeight="1" x14ac:dyDescent="0.15">
      <c r="A23" s="15" t="s">
        <v>514</v>
      </c>
      <c r="B23" s="104" t="s">
        <v>430</v>
      </c>
      <c r="C23" s="104" t="s">
        <v>286</v>
      </c>
      <c r="D23" s="10" t="s">
        <v>238</v>
      </c>
      <c r="E23" s="4">
        <v>38</v>
      </c>
      <c r="F23" s="4" t="s">
        <v>482</v>
      </c>
      <c r="G23" s="4"/>
      <c r="H23" s="4"/>
      <c r="I23" s="222" t="s">
        <v>486</v>
      </c>
      <c r="J23" s="222" t="s">
        <v>486</v>
      </c>
    </row>
    <row r="24" spans="1:10" ht="18" customHeight="1" x14ac:dyDescent="0.15">
      <c r="A24" s="15" t="s">
        <v>515</v>
      </c>
      <c r="B24" s="26" t="s">
        <v>288</v>
      </c>
      <c r="C24" s="26" t="s">
        <v>286</v>
      </c>
      <c r="D24" s="3" t="s">
        <v>97</v>
      </c>
      <c r="E24" s="4">
        <v>67.5</v>
      </c>
      <c r="F24" s="4">
        <v>84.5</v>
      </c>
      <c r="G24" s="4">
        <f t="shared" ref="G24:G55" si="0">E24*0.5+F24*0.5</f>
        <v>76</v>
      </c>
      <c r="H24" s="4">
        <f>RANK(G24,G$24:G$152)</f>
        <v>1</v>
      </c>
      <c r="I24" s="222" t="s">
        <v>484</v>
      </c>
      <c r="J24" s="223" t="s">
        <v>485</v>
      </c>
    </row>
    <row r="25" spans="1:10" ht="18" customHeight="1" x14ac:dyDescent="0.15">
      <c r="A25" s="15" t="s">
        <v>516</v>
      </c>
      <c r="B25" s="28" t="s">
        <v>289</v>
      </c>
      <c r="C25" s="28" t="s">
        <v>286</v>
      </c>
      <c r="D25" s="29" t="s">
        <v>98</v>
      </c>
      <c r="E25" s="4">
        <v>65</v>
      </c>
      <c r="F25" s="4">
        <v>85.3</v>
      </c>
      <c r="G25" s="4">
        <f t="shared" si="0"/>
        <v>75.150000000000006</v>
      </c>
      <c r="H25" s="4">
        <f t="shared" ref="H25:H88" si="1">RANK(G25,G$24:G$152)</f>
        <v>2</v>
      </c>
      <c r="I25" s="222" t="s">
        <v>484</v>
      </c>
      <c r="J25" s="223" t="s">
        <v>485</v>
      </c>
    </row>
    <row r="26" spans="1:10" ht="18" customHeight="1" x14ac:dyDescent="0.15">
      <c r="A26" s="15" t="s">
        <v>517</v>
      </c>
      <c r="B26" s="105" t="s">
        <v>291</v>
      </c>
      <c r="C26" s="105" t="s">
        <v>287</v>
      </c>
      <c r="D26" s="106" t="s">
        <v>100</v>
      </c>
      <c r="E26" s="4">
        <v>63.5</v>
      </c>
      <c r="F26" s="4">
        <v>83.3</v>
      </c>
      <c r="G26" s="4">
        <f t="shared" si="0"/>
        <v>73.400000000000006</v>
      </c>
      <c r="H26" s="4">
        <f t="shared" si="1"/>
        <v>3</v>
      </c>
      <c r="I26" s="222" t="s">
        <v>484</v>
      </c>
      <c r="J26" s="223" t="s">
        <v>485</v>
      </c>
    </row>
    <row r="27" spans="1:10" ht="18" customHeight="1" x14ac:dyDescent="0.15">
      <c r="A27" s="15" t="s">
        <v>518</v>
      </c>
      <c r="B27" s="87" t="s">
        <v>294</v>
      </c>
      <c r="C27" s="87" t="s">
        <v>287</v>
      </c>
      <c r="D27" s="88" t="s">
        <v>103</v>
      </c>
      <c r="E27" s="4">
        <v>61</v>
      </c>
      <c r="F27" s="4">
        <v>85</v>
      </c>
      <c r="G27" s="4">
        <f t="shared" si="0"/>
        <v>73</v>
      </c>
      <c r="H27" s="4">
        <f t="shared" si="1"/>
        <v>4</v>
      </c>
      <c r="I27" s="222" t="s">
        <v>484</v>
      </c>
      <c r="J27" s="223" t="s">
        <v>485</v>
      </c>
    </row>
    <row r="28" spans="1:10" ht="18" customHeight="1" x14ac:dyDescent="0.15">
      <c r="A28" s="15" t="s">
        <v>519</v>
      </c>
      <c r="B28" s="99" t="s">
        <v>296</v>
      </c>
      <c r="C28" s="99" t="s">
        <v>286</v>
      </c>
      <c r="D28" s="10" t="s">
        <v>105</v>
      </c>
      <c r="E28" s="4">
        <v>60</v>
      </c>
      <c r="F28" s="4">
        <v>85.6</v>
      </c>
      <c r="G28" s="4">
        <f t="shared" si="0"/>
        <v>72.8</v>
      </c>
      <c r="H28" s="4">
        <f t="shared" si="1"/>
        <v>5</v>
      </c>
      <c r="I28" s="222" t="s">
        <v>484</v>
      </c>
      <c r="J28" s="223" t="s">
        <v>485</v>
      </c>
    </row>
    <row r="29" spans="1:10" ht="18" customHeight="1" x14ac:dyDescent="0.15">
      <c r="A29" s="15" t="s">
        <v>520</v>
      </c>
      <c r="B29" s="107" t="s">
        <v>292</v>
      </c>
      <c r="C29" s="107" t="s">
        <v>286</v>
      </c>
      <c r="D29" s="108" t="s">
        <v>101</v>
      </c>
      <c r="E29" s="4">
        <v>63</v>
      </c>
      <c r="F29" s="4">
        <v>82.3</v>
      </c>
      <c r="G29" s="4">
        <f t="shared" si="0"/>
        <v>72.650000000000006</v>
      </c>
      <c r="H29" s="4">
        <f t="shared" si="1"/>
        <v>6</v>
      </c>
      <c r="I29" s="222" t="s">
        <v>484</v>
      </c>
      <c r="J29" s="223" t="s">
        <v>485</v>
      </c>
    </row>
    <row r="30" spans="1:10" ht="18" customHeight="1" x14ac:dyDescent="0.15">
      <c r="A30" s="15" t="s">
        <v>521</v>
      </c>
      <c r="B30" s="36" t="s">
        <v>297</v>
      </c>
      <c r="C30" s="36" t="s">
        <v>286</v>
      </c>
      <c r="D30" s="109" t="s">
        <v>106</v>
      </c>
      <c r="E30" s="4">
        <v>59.5</v>
      </c>
      <c r="F30" s="4">
        <v>85.3</v>
      </c>
      <c r="G30" s="4">
        <f t="shared" si="0"/>
        <v>72.400000000000006</v>
      </c>
      <c r="H30" s="4">
        <f t="shared" si="1"/>
        <v>7</v>
      </c>
      <c r="I30" s="222" t="s">
        <v>484</v>
      </c>
      <c r="J30" s="223" t="s">
        <v>485</v>
      </c>
    </row>
    <row r="31" spans="1:10" ht="18" customHeight="1" x14ac:dyDescent="0.15">
      <c r="A31" s="15" t="s">
        <v>522</v>
      </c>
      <c r="B31" s="110" t="s">
        <v>313</v>
      </c>
      <c r="C31" s="110" t="s">
        <v>286</v>
      </c>
      <c r="D31" s="111" t="s">
        <v>122</v>
      </c>
      <c r="E31" s="4">
        <v>56.5</v>
      </c>
      <c r="F31" s="4">
        <v>88</v>
      </c>
      <c r="G31" s="4">
        <f t="shared" si="0"/>
        <v>72.25</v>
      </c>
      <c r="H31" s="4">
        <f t="shared" si="1"/>
        <v>8</v>
      </c>
      <c r="I31" s="222" t="s">
        <v>484</v>
      </c>
      <c r="J31" s="223" t="s">
        <v>485</v>
      </c>
    </row>
    <row r="32" spans="1:10" ht="18" customHeight="1" x14ac:dyDescent="0.15">
      <c r="A32" s="15" t="s">
        <v>523</v>
      </c>
      <c r="B32" s="112" t="s">
        <v>299</v>
      </c>
      <c r="C32" s="112" t="s">
        <v>286</v>
      </c>
      <c r="D32" s="113" t="s">
        <v>108</v>
      </c>
      <c r="E32" s="4">
        <v>59</v>
      </c>
      <c r="F32" s="4">
        <v>84.6</v>
      </c>
      <c r="G32" s="4">
        <f t="shared" si="0"/>
        <v>71.8</v>
      </c>
      <c r="H32" s="4">
        <f t="shared" si="1"/>
        <v>9</v>
      </c>
      <c r="I32" s="222" t="s">
        <v>484</v>
      </c>
      <c r="J32" s="223" t="s">
        <v>485</v>
      </c>
    </row>
    <row r="33" spans="1:10" ht="18" customHeight="1" x14ac:dyDescent="0.15">
      <c r="A33" s="15" t="s">
        <v>524</v>
      </c>
      <c r="B33" s="114" t="s">
        <v>305</v>
      </c>
      <c r="C33" s="114" t="s">
        <v>286</v>
      </c>
      <c r="D33" s="115" t="s">
        <v>114</v>
      </c>
      <c r="E33" s="4">
        <v>57.5</v>
      </c>
      <c r="F33" s="4">
        <v>86</v>
      </c>
      <c r="G33" s="4">
        <f t="shared" si="0"/>
        <v>71.75</v>
      </c>
      <c r="H33" s="4">
        <f t="shared" si="1"/>
        <v>10</v>
      </c>
      <c r="I33" s="222" t="s">
        <v>484</v>
      </c>
      <c r="J33" s="223" t="s">
        <v>485</v>
      </c>
    </row>
    <row r="34" spans="1:10" ht="18" customHeight="1" x14ac:dyDescent="0.15">
      <c r="A34" s="15" t="s">
        <v>525</v>
      </c>
      <c r="B34" s="116" t="s">
        <v>304</v>
      </c>
      <c r="C34" s="116" t="s">
        <v>286</v>
      </c>
      <c r="D34" s="117" t="s">
        <v>113</v>
      </c>
      <c r="E34" s="4">
        <v>57.5</v>
      </c>
      <c r="F34" s="4">
        <v>85.7</v>
      </c>
      <c r="G34" s="4">
        <f t="shared" si="0"/>
        <v>71.599999999999994</v>
      </c>
      <c r="H34" s="4">
        <f t="shared" si="1"/>
        <v>11</v>
      </c>
      <c r="I34" s="222" t="s">
        <v>484</v>
      </c>
      <c r="J34" s="223" t="s">
        <v>485</v>
      </c>
    </row>
    <row r="35" spans="1:10" ht="18" customHeight="1" x14ac:dyDescent="0.15">
      <c r="A35" s="15" t="s">
        <v>526</v>
      </c>
      <c r="B35" s="118" t="s">
        <v>318</v>
      </c>
      <c r="C35" s="118" t="s">
        <v>286</v>
      </c>
      <c r="D35" s="119" t="s">
        <v>126</v>
      </c>
      <c r="E35" s="4">
        <v>55.5</v>
      </c>
      <c r="F35" s="4">
        <v>86.7</v>
      </c>
      <c r="G35" s="4">
        <f t="shared" si="0"/>
        <v>71.099999999999994</v>
      </c>
      <c r="H35" s="4">
        <f t="shared" si="1"/>
        <v>12</v>
      </c>
      <c r="I35" s="222" t="s">
        <v>484</v>
      </c>
      <c r="J35" s="223" t="s">
        <v>485</v>
      </c>
    </row>
    <row r="36" spans="1:10" ht="18" customHeight="1" x14ac:dyDescent="0.15">
      <c r="A36" s="15" t="s">
        <v>527</v>
      </c>
      <c r="B36" s="41" t="s">
        <v>307</v>
      </c>
      <c r="C36" s="41" t="s">
        <v>286</v>
      </c>
      <c r="D36" s="10" t="s">
        <v>116</v>
      </c>
      <c r="E36" s="4">
        <v>57</v>
      </c>
      <c r="F36" s="4">
        <v>84.6</v>
      </c>
      <c r="G36" s="4">
        <f t="shared" si="0"/>
        <v>70.8</v>
      </c>
      <c r="H36" s="4">
        <f t="shared" si="1"/>
        <v>13</v>
      </c>
      <c r="I36" s="222" t="s">
        <v>484</v>
      </c>
      <c r="J36" s="223" t="s">
        <v>485</v>
      </c>
    </row>
    <row r="37" spans="1:10" ht="18" customHeight="1" x14ac:dyDescent="0.15">
      <c r="A37" s="15" t="s">
        <v>528</v>
      </c>
      <c r="B37" s="24" t="s">
        <v>316</v>
      </c>
      <c r="C37" s="24" t="s">
        <v>286</v>
      </c>
      <c r="D37" s="25" t="s">
        <v>125</v>
      </c>
      <c r="E37" s="4">
        <v>55.5</v>
      </c>
      <c r="F37" s="4">
        <v>86</v>
      </c>
      <c r="G37" s="4">
        <f t="shared" si="0"/>
        <v>70.75</v>
      </c>
      <c r="H37" s="4">
        <f t="shared" si="1"/>
        <v>14</v>
      </c>
      <c r="I37" s="222" t="s">
        <v>484</v>
      </c>
      <c r="J37" s="223" t="s">
        <v>485</v>
      </c>
    </row>
    <row r="38" spans="1:10" ht="18" customHeight="1" x14ac:dyDescent="0.15">
      <c r="A38" s="15" t="s">
        <v>529</v>
      </c>
      <c r="B38" s="120" t="s">
        <v>314</v>
      </c>
      <c r="C38" s="120" t="s">
        <v>286</v>
      </c>
      <c r="D38" s="121" t="s">
        <v>123</v>
      </c>
      <c r="E38" s="4">
        <v>56</v>
      </c>
      <c r="F38" s="4">
        <v>85.3</v>
      </c>
      <c r="G38" s="4">
        <f t="shared" si="0"/>
        <v>70.650000000000006</v>
      </c>
      <c r="H38" s="4">
        <f t="shared" si="1"/>
        <v>15</v>
      </c>
      <c r="I38" s="222" t="s">
        <v>484</v>
      </c>
      <c r="J38" s="223" t="s">
        <v>485</v>
      </c>
    </row>
    <row r="39" spans="1:10" ht="18" customHeight="1" x14ac:dyDescent="0.15">
      <c r="A39" s="15" t="s">
        <v>530</v>
      </c>
      <c r="B39" s="122" t="s">
        <v>338</v>
      </c>
      <c r="C39" s="122" t="s">
        <v>286</v>
      </c>
      <c r="D39" s="123" t="s">
        <v>147</v>
      </c>
      <c r="E39" s="4">
        <v>52.5</v>
      </c>
      <c r="F39" s="4">
        <v>88.6</v>
      </c>
      <c r="G39" s="4">
        <f t="shared" si="0"/>
        <v>70.55</v>
      </c>
      <c r="H39" s="4">
        <f t="shared" si="1"/>
        <v>16</v>
      </c>
      <c r="I39" s="222" t="s">
        <v>484</v>
      </c>
      <c r="J39" s="223" t="s">
        <v>485</v>
      </c>
    </row>
    <row r="40" spans="1:10" ht="18" customHeight="1" x14ac:dyDescent="0.15">
      <c r="A40" s="15" t="s">
        <v>531</v>
      </c>
      <c r="B40" s="124" t="s">
        <v>334</v>
      </c>
      <c r="C40" s="124" t="s">
        <v>286</v>
      </c>
      <c r="D40" s="125" t="s">
        <v>143</v>
      </c>
      <c r="E40" s="4">
        <v>53</v>
      </c>
      <c r="F40" s="4">
        <v>88</v>
      </c>
      <c r="G40" s="4">
        <f t="shared" si="0"/>
        <v>70.5</v>
      </c>
      <c r="H40" s="4">
        <f t="shared" si="1"/>
        <v>17</v>
      </c>
      <c r="I40" s="222" t="s">
        <v>484</v>
      </c>
      <c r="J40" s="223" t="s">
        <v>485</v>
      </c>
    </row>
    <row r="41" spans="1:10" ht="18" customHeight="1" x14ac:dyDescent="0.15">
      <c r="A41" s="15" t="s">
        <v>532</v>
      </c>
      <c r="B41" s="126" t="s">
        <v>330</v>
      </c>
      <c r="C41" s="126" t="s">
        <v>286</v>
      </c>
      <c r="D41" s="127" t="s">
        <v>139</v>
      </c>
      <c r="E41" s="4">
        <v>53.5</v>
      </c>
      <c r="F41" s="4">
        <v>87.3</v>
      </c>
      <c r="G41" s="4">
        <f t="shared" si="0"/>
        <v>70.400000000000006</v>
      </c>
      <c r="H41" s="4">
        <f t="shared" si="1"/>
        <v>18</v>
      </c>
      <c r="I41" s="222" t="s">
        <v>484</v>
      </c>
      <c r="J41" s="223" t="s">
        <v>485</v>
      </c>
    </row>
    <row r="42" spans="1:10" ht="18" customHeight="1" x14ac:dyDescent="0.15">
      <c r="A42" s="15" t="s">
        <v>533</v>
      </c>
      <c r="B42" s="128" t="s">
        <v>331</v>
      </c>
      <c r="C42" s="128" t="s">
        <v>286</v>
      </c>
      <c r="D42" s="129" t="s">
        <v>140</v>
      </c>
      <c r="E42" s="4">
        <v>53.5</v>
      </c>
      <c r="F42" s="4">
        <v>87.2</v>
      </c>
      <c r="G42" s="4">
        <f t="shared" si="0"/>
        <v>70.349999999999994</v>
      </c>
      <c r="H42" s="4">
        <f t="shared" si="1"/>
        <v>19</v>
      </c>
      <c r="I42" s="222" t="s">
        <v>484</v>
      </c>
      <c r="J42" s="223" t="s">
        <v>485</v>
      </c>
    </row>
    <row r="43" spans="1:10" ht="18" customHeight="1" x14ac:dyDescent="0.15">
      <c r="A43" s="15" t="s">
        <v>534</v>
      </c>
      <c r="B43" s="130" t="s">
        <v>327</v>
      </c>
      <c r="C43" s="130" t="s">
        <v>286</v>
      </c>
      <c r="D43" s="131" t="s">
        <v>136</v>
      </c>
      <c r="E43" s="4">
        <v>54</v>
      </c>
      <c r="F43" s="4">
        <v>86.3</v>
      </c>
      <c r="G43" s="4">
        <f t="shared" si="0"/>
        <v>70.150000000000006</v>
      </c>
      <c r="H43" s="4">
        <f t="shared" si="1"/>
        <v>20</v>
      </c>
      <c r="I43" s="222" t="s">
        <v>484</v>
      </c>
      <c r="J43" s="223" t="s">
        <v>485</v>
      </c>
    </row>
    <row r="44" spans="1:10" ht="18" customHeight="1" x14ac:dyDescent="0.15">
      <c r="A44" s="15" t="s">
        <v>535</v>
      </c>
      <c r="B44" s="39" t="s">
        <v>301</v>
      </c>
      <c r="C44" s="39" t="s">
        <v>286</v>
      </c>
      <c r="D44" s="40" t="s">
        <v>110</v>
      </c>
      <c r="E44" s="4">
        <v>58.5</v>
      </c>
      <c r="F44" s="4">
        <v>81.599999999999994</v>
      </c>
      <c r="G44" s="4">
        <f t="shared" si="0"/>
        <v>70.05</v>
      </c>
      <c r="H44" s="4">
        <f t="shared" si="1"/>
        <v>21</v>
      </c>
      <c r="I44" s="222" t="s">
        <v>484</v>
      </c>
      <c r="J44" s="223" t="s">
        <v>485</v>
      </c>
    </row>
    <row r="45" spans="1:10" ht="18" customHeight="1" x14ac:dyDescent="0.15">
      <c r="A45" s="15" t="s">
        <v>536</v>
      </c>
      <c r="B45" s="132" t="s">
        <v>325</v>
      </c>
      <c r="C45" s="132" t="s">
        <v>286</v>
      </c>
      <c r="D45" s="133" t="s">
        <v>133</v>
      </c>
      <c r="E45" s="4">
        <v>54.5</v>
      </c>
      <c r="F45" s="4">
        <v>85.6</v>
      </c>
      <c r="G45" s="4">
        <f t="shared" si="0"/>
        <v>70.05</v>
      </c>
      <c r="H45" s="4">
        <f t="shared" si="1"/>
        <v>21</v>
      </c>
      <c r="I45" s="222" t="s">
        <v>484</v>
      </c>
      <c r="J45" s="223" t="s">
        <v>485</v>
      </c>
    </row>
    <row r="46" spans="1:10" ht="18" customHeight="1" x14ac:dyDescent="0.15">
      <c r="A46" s="15" t="s">
        <v>537</v>
      </c>
      <c r="B46" s="134" t="s">
        <v>324</v>
      </c>
      <c r="C46" s="134" t="s">
        <v>286</v>
      </c>
      <c r="D46" s="15" t="s">
        <v>132</v>
      </c>
      <c r="E46" s="4">
        <v>54.5</v>
      </c>
      <c r="F46" s="4">
        <v>85.3</v>
      </c>
      <c r="G46" s="4">
        <f t="shared" si="0"/>
        <v>69.900000000000006</v>
      </c>
      <c r="H46" s="4">
        <f t="shared" si="1"/>
        <v>23</v>
      </c>
      <c r="I46" s="222" t="s">
        <v>484</v>
      </c>
      <c r="J46" s="223" t="s">
        <v>485</v>
      </c>
    </row>
    <row r="47" spans="1:10" ht="18" customHeight="1" x14ac:dyDescent="0.15">
      <c r="A47" s="15" t="s">
        <v>538</v>
      </c>
      <c r="B47" s="135" t="s">
        <v>310</v>
      </c>
      <c r="C47" s="135" t="s">
        <v>286</v>
      </c>
      <c r="D47" s="135" t="s">
        <v>119</v>
      </c>
      <c r="E47" s="4">
        <v>57</v>
      </c>
      <c r="F47" s="4">
        <v>82.7</v>
      </c>
      <c r="G47" s="4">
        <f t="shared" si="0"/>
        <v>69.849999999999994</v>
      </c>
      <c r="H47" s="4">
        <f t="shared" si="1"/>
        <v>24</v>
      </c>
      <c r="I47" s="222" t="s">
        <v>484</v>
      </c>
      <c r="J47" s="223" t="s">
        <v>485</v>
      </c>
    </row>
    <row r="48" spans="1:10" ht="18" customHeight="1" x14ac:dyDescent="0.15">
      <c r="A48" s="15" t="s">
        <v>539</v>
      </c>
      <c r="B48" s="136" t="s">
        <v>311</v>
      </c>
      <c r="C48" s="136" t="s">
        <v>286</v>
      </c>
      <c r="D48" s="137" t="s">
        <v>120</v>
      </c>
      <c r="E48" s="4">
        <v>56.5</v>
      </c>
      <c r="F48" s="4">
        <v>83.2</v>
      </c>
      <c r="G48" s="4">
        <f t="shared" si="0"/>
        <v>69.849999999999994</v>
      </c>
      <c r="H48" s="4">
        <f t="shared" si="1"/>
        <v>24</v>
      </c>
      <c r="I48" s="222" t="s">
        <v>484</v>
      </c>
      <c r="J48" s="223" t="s">
        <v>485</v>
      </c>
    </row>
    <row r="49" spans="1:10" ht="18" customHeight="1" x14ac:dyDescent="0.15">
      <c r="A49" s="15" t="s">
        <v>540</v>
      </c>
      <c r="B49" s="80" t="s">
        <v>295</v>
      </c>
      <c r="C49" s="80" t="s">
        <v>286</v>
      </c>
      <c r="D49" s="138" t="s">
        <v>104</v>
      </c>
      <c r="E49" s="4">
        <v>60.5</v>
      </c>
      <c r="F49" s="4">
        <v>79</v>
      </c>
      <c r="G49" s="4">
        <f t="shared" si="0"/>
        <v>69.75</v>
      </c>
      <c r="H49" s="4">
        <f t="shared" si="1"/>
        <v>26</v>
      </c>
      <c r="I49" s="222" t="s">
        <v>484</v>
      </c>
      <c r="J49" s="223" t="s">
        <v>485</v>
      </c>
    </row>
    <row r="50" spans="1:10" ht="18" customHeight="1" x14ac:dyDescent="0.15">
      <c r="A50" s="15" t="s">
        <v>541</v>
      </c>
      <c r="B50" s="139" t="s">
        <v>312</v>
      </c>
      <c r="C50" s="139" t="s">
        <v>286</v>
      </c>
      <c r="D50" s="140" t="s">
        <v>121</v>
      </c>
      <c r="E50" s="4">
        <v>56.5</v>
      </c>
      <c r="F50" s="4">
        <v>83</v>
      </c>
      <c r="G50" s="4">
        <f t="shared" si="0"/>
        <v>69.75</v>
      </c>
      <c r="H50" s="4">
        <f t="shared" si="1"/>
        <v>26</v>
      </c>
      <c r="I50" s="222" t="s">
        <v>484</v>
      </c>
      <c r="J50" s="223" t="s">
        <v>485</v>
      </c>
    </row>
    <row r="51" spans="1:10" ht="18" customHeight="1" x14ac:dyDescent="0.15">
      <c r="A51" s="15" t="s">
        <v>542</v>
      </c>
      <c r="B51" s="141" t="s">
        <v>332</v>
      </c>
      <c r="C51" s="141" t="s">
        <v>286</v>
      </c>
      <c r="D51" s="142" t="s">
        <v>141</v>
      </c>
      <c r="E51" s="4">
        <v>53.5</v>
      </c>
      <c r="F51" s="4">
        <v>86</v>
      </c>
      <c r="G51" s="4">
        <f t="shared" si="0"/>
        <v>69.75</v>
      </c>
      <c r="H51" s="4">
        <f t="shared" si="1"/>
        <v>26</v>
      </c>
      <c r="I51" s="222" t="s">
        <v>484</v>
      </c>
      <c r="J51" s="223" t="s">
        <v>485</v>
      </c>
    </row>
    <row r="52" spans="1:10" ht="18" customHeight="1" x14ac:dyDescent="0.15">
      <c r="A52" s="15" t="s">
        <v>543</v>
      </c>
      <c r="B52" s="143" t="s">
        <v>303</v>
      </c>
      <c r="C52" s="143" t="s">
        <v>286</v>
      </c>
      <c r="D52" s="144" t="s">
        <v>112</v>
      </c>
      <c r="E52" s="4">
        <v>58</v>
      </c>
      <c r="F52" s="4">
        <v>81.3</v>
      </c>
      <c r="G52" s="4">
        <f t="shared" si="0"/>
        <v>69.650000000000006</v>
      </c>
      <c r="H52" s="4">
        <f t="shared" si="1"/>
        <v>29</v>
      </c>
      <c r="I52" s="222" t="s">
        <v>484</v>
      </c>
      <c r="J52" s="223" t="s">
        <v>485</v>
      </c>
    </row>
    <row r="53" spans="1:10" ht="18" customHeight="1" x14ac:dyDescent="0.15">
      <c r="A53" s="15" t="s">
        <v>544</v>
      </c>
      <c r="B53" s="136" t="s">
        <v>293</v>
      </c>
      <c r="C53" s="136" t="s">
        <v>286</v>
      </c>
      <c r="D53" s="137" t="s">
        <v>102</v>
      </c>
      <c r="E53" s="4">
        <v>62</v>
      </c>
      <c r="F53" s="4">
        <v>77</v>
      </c>
      <c r="G53" s="4">
        <f t="shared" si="0"/>
        <v>69.5</v>
      </c>
      <c r="H53" s="4">
        <f t="shared" si="1"/>
        <v>30</v>
      </c>
      <c r="I53" s="222" t="s">
        <v>484</v>
      </c>
      <c r="J53" s="223" t="s">
        <v>485</v>
      </c>
    </row>
    <row r="54" spans="1:10" ht="18" customHeight="1" x14ac:dyDescent="0.15">
      <c r="A54" s="15" t="s">
        <v>545</v>
      </c>
      <c r="B54" s="26" t="s">
        <v>300</v>
      </c>
      <c r="C54" s="26" t="s">
        <v>286</v>
      </c>
      <c r="D54" s="27" t="s">
        <v>109</v>
      </c>
      <c r="E54" s="4">
        <v>59</v>
      </c>
      <c r="F54" s="4">
        <v>80</v>
      </c>
      <c r="G54" s="4">
        <f t="shared" si="0"/>
        <v>69.5</v>
      </c>
      <c r="H54" s="4">
        <f t="shared" si="1"/>
        <v>30</v>
      </c>
      <c r="I54" s="222" t="s">
        <v>484</v>
      </c>
      <c r="J54" s="223" t="s">
        <v>485</v>
      </c>
    </row>
    <row r="55" spans="1:10" ht="18" customHeight="1" x14ac:dyDescent="0.15">
      <c r="A55" s="15" t="s">
        <v>546</v>
      </c>
      <c r="B55" s="145" t="s">
        <v>290</v>
      </c>
      <c r="C55" s="145" t="s">
        <v>286</v>
      </c>
      <c r="D55" s="146" t="s">
        <v>99</v>
      </c>
      <c r="E55" s="4">
        <v>63.5</v>
      </c>
      <c r="F55" s="4">
        <v>75.3</v>
      </c>
      <c r="G55" s="4">
        <f t="shared" si="0"/>
        <v>69.400000000000006</v>
      </c>
      <c r="H55" s="4">
        <f t="shared" si="1"/>
        <v>32</v>
      </c>
      <c r="I55" s="222" t="s">
        <v>484</v>
      </c>
      <c r="J55" s="223" t="s">
        <v>485</v>
      </c>
    </row>
    <row r="56" spans="1:10" ht="18" customHeight="1" x14ac:dyDescent="0.15">
      <c r="A56" s="15" t="s">
        <v>547</v>
      </c>
      <c r="B56" s="147" t="s">
        <v>344</v>
      </c>
      <c r="C56" s="147" t="s">
        <v>286</v>
      </c>
      <c r="D56" s="13" t="s">
        <v>153</v>
      </c>
      <c r="E56" s="4">
        <v>52</v>
      </c>
      <c r="F56" s="4">
        <v>86.3</v>
      </c>
      <c r="G56" s="4">
        <f t="shared" ref="G56:G87" si="2">E56*0.5+F56*0.5</f>
        <v>69.150000000000006</v>
      </c>
      <c r="H56" s="4">
        <f t="shared" si="1"/>
        <v>33</v>
      </c>
      <c r="I56" s="222" t="s">
        <v>484</v>
      </c>
      <c r="J56" s="223" t="s">
        <v>485</v>
      </c>
    </row>
    <row r="57" spans="1:10" ht="18" customHeight="1" x14ac:dyDescent="0.15">
      <c r="A57" s="15" t="s">
        <v>548</v>
      </c>
      <c r="B57" s="30" t="s">
        <v>349</v>
      </c>
      <c r="C57" s="30" t="s">
        <v>286</v>
      </c>
      <c r="D57" s="31" t="s">
        <v>158</v>
      </c>
      <c r="E57" s="4">
        <v>52</v>
      </c>
      <c r="F57" s="4">
        <v>86</v>
      </c>
      <c r="G57" s="4">
        <f t="shared" si="2"/>
        <v>69</v>
      </c>
      <c r="H57" s="4">
        <f t="shared" si="1"/>
        <v>34</v>
      </c>
      <c r="I57" s="222" t="s">
        <v>484</v>
      </c>
      <c r="J57" s="223" t="s">
        <v>485</v>
      </c>
    </row>
    <row r="58" spans="1:10" ht="18" customHeight="1" x14ac:dyDescent="0.15">
      <c r="A58" s="15" t="s">
        <v>549</v>
      </c>
      <c r="B58" s="148" t="s">
        <v>351</v>
      </c>
      <c r="C58" s="148" t="s">
        <v>286</v>
      </c>
      <c r="D58" s="40" t="s">
        <v>160</v>
      </c>
      <c r="E58" s="4">
        <v>51.5</v>
      </c>
      <c r="F58" s="4">
        <v>86</v>
      </c>
      <c r="G58" s="4">
        <f t="shared" si="2"/>
        <v>68.75</v>
      </c>
      <c r="H58" s="4">
        <f t="shared" si="1"/>
        <v>35</v>
      </c>
      <c r="I58" s="222" t="s">
        <v>484</v>
      </c>
      <c r="J58" s="223" t="s">
        <v>485</v>
      </c>
    </row>
    <row r="59" spans="1:10" ht="18" customHeight="1" x14ac:dyDescent="0.15">
      <c r="A59" s="15" t="s">
        <v>550</v>
      </c>
      <c r="B59" s="128" t="s">
        <v>379</v>
      </c>
      <c r="C59" s="51" t="s">
        <v>286</v>
      </c>
      <c r="D59" s="52" t="s">
        <v>187</v>
      </c>
      <c r="E59" s="4">
        <v>47.5</v>
      </c>
      <c r="F59" s="4">
        <v>90</v>
      </c>
      <c r="G59" s="4">
        <f t="shared" si="2"/>
        <v>68.75</v>
      </c>
      <c r="H59" s="4">
        <f t="shared" si="1"/>
        <v>35</v>
      </c>
      <c r="I59" s="222" t="s">
        <v>484</v>
      </c>
      <c r="J59" s="223" t="s">
        <v>485</v>
      </c>
    </row>
    <row r="60" spans="1:10" ht="18" customHeight="1" x14ac:dyDescent="0.15">
      <c r="A60" s="15" t="s">
        <v>551</v>
      </c>
      <c r="B60" s="114" t="s">
        <v>322</v>
      </c>
      <c r="C60" s="114" t="s">
        <v>286</v>
      </c>
      <c r="D60" s="115" t="s">
        <v>130</v>
      </c>
      <c r="E60" s="4">
        <v>54.5</v>
      </c>
      <c r="F60" s="4">
        <v>82.7</v>
      </c>
      <c r="G60" s="4">
        <f t="shared" si="2"/>
        <v>68.599999999999994</v>
      </c>
      <c r="H60" s="4">
        <f t="shared" si="1"/>
        <v>37</v>
      </c>
      <c r="I60" s="222" t="s">
        <v>484</v>
      </c>
      <c r="J60" s="223" t="s">
        <v>485</v>
      </c>
    </row>
    <row r="61" spans="1:10" ht="18" customHeight="1" x14ac:dyDescent="0.15">
      <c r="A61" s="15" t="s">
        <v>552</v>
      </c>
      <c r="B61" s="19" t="s">
        <v>337</v>
      </c>
      <c r="C61" s="19" t="s">
        <v>286</v>
      </c>
      <c r="D61" s="20" t="s">
        <v>146</v>
      </c>
      <c r="E61" s="4">
        <v>52.5</v>
      </c>
      <c r="F61" s="4">
        <v>84.6</v>
      </c>
      <c r="G61" s="4">
        <f t="shared" si="2"/>
        <v>68.55</v>
      </c>
      <c r="H61" s="4">
        <f t="shared" si="1"/>
        <v>38</v>
      </c>
      <c r="I61" s="222" t="s">
        <v>484</v>
      </c>
      <c r="J61" s="223" t="s">
        <v>485</v>
      </c>
    </row>
    <row r="62" spans="1:10" ht="18" customHeight="1" x14ac:dyDescent="0.15">
      <c r="A62" s="15" t="s">
        <v>553</v>
      </c>
      <c r="B62" s="21" t="s">
        <v>339</v>
      </c>
      <c r="C62" s="21" t="s">
        <v>286</v>
      </c>
      <c r="D62" s="22" t="s">
        <v>148</v>
      </c>
      <c r="E62" s="4">
        <v>52.5</v>
      </c>
      <c r="F62" s="4">
        <v>84.6</v>
      </c>
      <c r="G62" s="4">
        <f t="shared" si="2"/>
        <v>68.55</v>
      </c>
      <c r="H62" s="4">
        <f t="shared" si="1"/>
        <v>38</v>
      </c>
      <c r="I62" s="222" t="s">
        <v>484</v>
      </c>
      <c r="J62" s="223" t="s">
        <v>485</v>
      </c>
    </row>
    <row r="63" spans="1:10" ht="18" customHeight="1" x14ac:dyDescent="0.15">
      <c r="A63" s="15" t="s">
        <v>554</v>
      </c>
      <c r="B63" s="112" t="s">
        <v>336</v>
      </c>
      <c r="C63" s="112" t="s">
        <v>286</v>
      </c>
      <c r="D63" s="113" t="s">
        <v>145</v>
      </c>
      <c r="E63" s="4">
        <v>53</v>
      </c>
      <c r="F63" s="4">
        <v>84</v>
      </c>
      <c r="G63" s="4">
        <f t="shared" si="2"/>
        <v>68.5</v>
      </c>
      <c r="H63" s="4">
        <f t="shared" si="1"/>
        <v>40</v>
      </c>
      <c r="I63" s="222" t="s">
        <v>484</v>
      </c>
      <c r="J63" s="223" t="s">
        <v>485</v>
      </c>
    </row>
    <row r="64" spans="1:10" ht="18" customHeight="1" x14ac:dyDescent="0.15">
      <c r="A64" s="15" t="s">
        <v>555</v>
      </c>
      <c r="B64" s="26" t="s">
        <v>333</v>
      </c>
      <c r="C64" s="26" t="s">
        <v>286</v>
      </c>
      <c r="D64" s="27" t="s">
        <v>142</v>
      </c>
      <c r="E64" s="4">
        <v>53.5</v>
      </c>
      <c r="F64" s="4">
        <v>83.3</v>
      </c>
      <c r="G64" s="4">
        <f t="shared" si="2"/>
        <v>68.400000000000006</v>
      </c>
      <c r="H64" s="4">
        <f t="shared" si="1"/>
        <v>41</v>
      </c>
      <c r="I64" s="222" t="s">
        <v>484</v>
      </c>
      <c r="J64" s="223" t="s">
        <v>485</v>
      </c>
    </row>
    <row r="65" spans="1:10" ht="18" customHeight="1" x14ac:dyDescent="0.15">
      <c r="A65" s="15" t="s">
        <v>556</v>
      </c>
      <c r="B65" s="149" t="s">
        <v>341</v>
      </c>
      <c r="C65" s="149" t="s">
        <v>286</v>
      </c>
      <c r="D65" s="150" t="s">
        <v>150</v>
      </c>
      <c r="E65" s="4">
        <v>52.5</v>
      </c>
      <c r="F65" s="4">
        <v>84.3</v>
      </c>
      <c r="G65" s="4">
        <f t="shared" si="2"/>
        <v>68.400000000000006</v>
      </c>
      <c r="H65" s="4">
        <f t="shared" si="1"/>
        <v>41</v>
      </c>
      <c r="I65" s="222" t="s">
        <v>484</v>
      </c>
      <c r="J65" s="223" t="s">
        <v>485</v>
      </c>
    </row>
    <row r="66" spans="1:10" ht="18" customHeight="1" x14ac:dyDescent="0.15">
      <c r="A66" s="15" t="s">
        <v>557</v>
      </c>
      <c r="B66" s="151" t="s">
        <v>321</v>
      </c>
      <c r="C66" s="151" t="s">
        <v>286</v>
      </c>
      <c r="D66" s="152" t="s">
        <v>129</v>
      </c>
      <c r="E66" s="4">
        <v>55</v>
      </c>
      <c r="F66" s="4">
        <v>81.3</v>
      </c>
      <c r="G66" s="4">
        <f t="shared" si="2"/>
        <v>68.150000000000006</v>
      </c>
      <c r="H66" s="4">
        <f t="shared" si="1"/>
        <v>43</v>
      </c>
      <c r="I66" s="222" t="s">
        <v>484</v>
      </c>
      <c r="J66" s="223" t="s">
        <v>485</v>
      </c>
    </row>
    <row r="67" spans="1:10" ht="18" customHeight="1" x14ac:dyDescent="0.15">
      <c r="A67" s="15" t="s">
        <v>558</v>
      </c>
      <c r="B67" s="44" t="s">
        <v>350</v>
      </c>
      <c r="C67" s="44" t="s">
        <v>286</v>
      </c>
      <c r="D67" s="10" t="s">
        <v>159</v>
      </c>
      <c r="E67" s="4">
        <v>51.5</v>
      </c>
      <c r="F67" s="4">
        <v>84.3</v>
      </c>
      <c r="G67" s="4">
        <f t="shared" si="2"/>
        <v>67.900000000000006</v>
      </c>
      <c r="H67" s="4">
        <f t="shared" si="1"/>
        <v>44</v>
      </c>
      <c r="I67" s="222" t="s">
        <v>484</v>
      </c>
      <c r="J67" s="223" t="s">
        <v>485</v>
      </c>
    </row>
    <row r="68" spans="1:10" ht="18" customHeight="1" x14ac:dyDescent="0.15">
      <c r="A68" s="15" t="s">
        <v>559</v>
      </c>
      <c r="B68" s="153" t="s">
        <v>360</v>
      </c>
      <c r="C68" s="153" t="s">
        <v>286</v>
      </c>
      <c r="D68" s="153" t="s">
        <v>168</v>
      </c>
      <c r="E68" s="4">
        <v>50.5</v>
      </c>
      <c r="F68" s="4">
        <v>85.3</v>
      </c>
      <c r="G68" s="4">
        <f t="shared" si="2"/>
        <v>67.900000000000006</v>
      </c>
      <c r="H68" s="4">
        <f t="shared" si="1"/>
        <v>44</v>
      </c>
      <c r="I68" s="222" t="s">
        <v>484</v>
      </c>
      <c r="J68" s="223" t="s">
        <v>485</v>
      </c>
    </row>
    <row r="69" spans="1:10" ht="18" customHeight="1" x14ac:dyDescent="0.15">
      <c r="A69" s="15" t="s">
        <v>560</v>
      </c>
      <c r="B69" s="154" t="s">
        <v>366</v>
      </c>
      <c r="C69" s="154" t="s">
        <v>286</v>
      </c>
      <c r="D69" s="155" t="s">
        <v>174</v>
      </c>
      <c r="E69" s="4">
        <v>50</v>
      </c>
      <c r="F69" s="4">
        <v>85.6</v>
      </c>
      <c r="G69" s="4">
        <f t="shared" si="2"/>
        <v>67.8</v>
      </c>
      <c r="H69" s="4">
        <f t="shared" si="1"/>
        <v>46</v>
      </c>
      <c r="I69" s="222" t="s">
        <v>484</v>
      </c>
      <c r="J69" s="223" t="s">
        <v>485</v>
      </c>
    </row>
    <row r="70" spans="1:10" ht="18" customHeight="1" x14ac:dyDescent="0.15">
      <c r="A70" s="15" t="s">
        <v>561</v>
      </c>
      <c r="B70" s="26" t="s">
        <v>385</v>
      </c>
      <c r="C70" s="26" t="s">
        <v>286</v>
      </c>
      <c r="D70" s="27" t="s">
        <v>193</v>
      </c>
      <c r="E70" s="4">
        <v>47</v>
      </c>
      <c r="F70" s="4">
        <v>88.6</v>
      </c>
      <c r="G70" s="4">
        <f t="shared" si="2"/>
        <v>67.8</v>
      </c>
      <c r="H70" s="4">
        <f t="shared" si="1"/>
        <v>46</v>
      </c>
      <c r="I70" s="222" t="s">
        <v>484</v>
      </c>
      <c r="J70" s="223" t="s">
        <v>485</v>
      </c>
    </row>
    <row r="71" spans="1:10" ht="18" customHeight="1" x14ac:dyDescent="0.15">
      <c r="A71" s="15" t="s">
        <v>562</v>
      </c>
      <c r="B71" s="156" t="s">
        <v>340</v>
      </c>
      <c r="C71" s="156" t="s">
        <v>286</v>
      </c>
      <c r="D71" s="40" t="s">
        <v>149</v>
      </c>
      <c r="E71" s="4">
        <v>52.5</v>
      </c>
      <c r="F71" s="4">
        <v>83</v>
      </c>
      <c r="G71" s="4">
        <f t="shared" si="2"/>
        <v>67.75</v>
      </c>
      <c r="H71" s="4">
        <f t="shared" si="1"/>
        <v>48</v>
      </c>
      <c r="I71" s="222" t="s">
        <v>484</v>
      </c>
      <c r="J71" s="223" t="s">
        <v>485</v>
      </c>
    </row>
    <row r="72" spans="1:10" ht="18" customHeight="1" x14ac:dyDescent="0.15">
      <c r="A72" s="15" t="s">
        <v>563</v>
      </c>
      <c r="B72" s="157" t="s">
        <v>352</v>
      </c>
      <c r="C72" s="157" t="s">
        <v>286</v>
      </c>
      <c r="D72" s="158" t="s">
        <v>161</v>
      </c>
      <c r="E72" s="4">
        <v>51.5</v>
      </c>
      <c r="F72" s="4">
        <v>84</v>
      </c>
      <c r="G72" s="4">
        <f t="shared" si="2"/>
        <v>67.75</v>
      </c>
      <c r="H72" s="4">
        <f t="shared" si="1"/>
        <v>48</v>
      </c>
      <c r="I72" s="222" t="s">
        <v>484</v>
      </c>
      <c r="J72" s="223" t="s">
        <v>485</v>
      </c>
    </row>
    <row r="73" spans="1:10" ht="18" customHeight="1" x14ac:dyDescent="0.15">
      <c r="A73" s="15" t="s">
        <v>564</v>
      </c>
      <c r="B73" s="95" t="s">
        <v>353</v>
      </c>
      <c r="C73" s="95" t="s">
        <v>286</v>
      </c>
      <c r="D73" s="159" t="s">
        <v>162</v>
      </c>
      <c r="E73" s="4">
        <v>51</v>
      </c>
      <c r="F73" s="4">
        <v>84.3</v>
      </c>
      <c r="G73" s="4">
        <f t="shared" si="2"/>
        <v>67.650000000000006</v>
      </c>
      <c r="H73" s="4">
        <f t="shared" si="1"/>
        <v>50</v>
      </c>
      <c r="I73" s="222" t="s">
        <v>484</v>
      </c>
      <c r="J73" s="223" t="s">
        <v>485</v>
      </c>
    </row>
    <row r="74" spans="1:10" ht="18" customHeight="1" x14ac:dyDescent="0.15">
      <c r="A74" s="15" t="s">
        <v>565</v>
      </c>
      <c r="B74" s="160" t="s">
        <v>356</v>
      </c>
      <c r="C74" s="160" t="s">
        <v>287</v>
      </c>
      <c r="D74" s="161" t="s">
        <v>164</v>
      </c>
      <c r="E74" s="4">
        <v>51</v>
      </c>
      <c r="F74" s="4">
        <v>84.3</v>
      </c>
      <c r="G74" s="4">
        <f t="shared" si="2"/>
        <v>67.650000000000006</v>
      </c>
      <c r="H74" s="4">
        <f t="shared" si="1"/>
        <v>50</v>
      </c>
      <c r="I74" s="222" t="s">
        <v>484</v>
      </c>
      <c r="J74" s="223" t="s">
        <v>485</v>
      </c>
    </row>
    <row r="75" spans="1:10" ht="18" customHeight="1" x14ac:dyDescent="0.15">
      <c r="A75" s="15" t="s">
        <v>566</v>
      </c>
      <c r="B75" s="151" t="s">
        <v>363</v>
      </c>
      <c r="C75" s="151" t="s">
        <v>286</v>
      </c>
      <c r="D75" s="152" t="s">
        <v>171</v>
      </c>
      <c r="E75" s="4">
        <v>50</v>
      </c>
      <c r="F75" s="4">
        <v>85.3</v>
      </c>
      <c r="G75" s="4">
        <f t="shared" si="2"/>
        <v>67.650000000000006</v>
      </c>
      <c r="H75" s="4">
        <f t="shared" si="1"/>
        <v>50</v>
      </c>
      <c r="I75" s="222" t="s">
        <v>484</v>
      </c>
      <c r="J75" s="223" t="s">
        <v>485</v>
      </c>
    </row>
    <row r="76" spans="1:10" ht="18" customHeight="1" x14ac:dyDescent="0.15">
      <c r="A76" s="15" t="s">
        <v>567</v>
      </c>
      <c r="B76" s="47" t="s">
        <v>359</v>
      </c>
      <c r="C76" s="47" t="s">
        <v>286</v>
      </c>
      <c r="D76" s="8" t="s">
        <v>167</v>
      </c>
      <c r="E76" s="4">
        <v>50.5</v>
      </c>
      <c r="F76" s="4">
        <v>84.7</v>
      </c>
      <c r="G76" s="4">
        <f t="shared" si="2"/>
        <v>67.599999999999994</v>
      </c>
      <c r="H76" s="4">
        <f t="shared" si="1"/>
        <v>53</v>
      </c>
      <c r="I76" s="222" t="s">
        <v>484</v>
      </c>
      <c r="J76" s="223" t="s">
        <v>485</v>
      </c>
    </row>
    <row r="77" spans="1:10" ht="18" customHeight="1" x14ac:dyDescent="0.15">
      <c r="A77" s="15" t="s">
        <v>568</v>
      </c>
      <c r="B77" s="16" t="s">
        <v>369</v>
      </c>
      <c r="C77" s="16" t="s">
        <v>286</v>
      </c>
      <c r="D77" s="17" t="s">
        <v>177</v>
      </c>
      <c r="E77" s="4">
        <v>49</v>
      </c>
      <c r="F77" s="4">
        <v>86</v>
      </c>
      <c r="G77" s="4">
        <f t="shared" si="2"/>
        <v>67.5</v>
      </c>
      <c r="H77" s="4">
        <f t="shared" si="1"/>
        <v>54</v>
      </c>
      <c r="I77" s="222" t="s">
        <v>484</v>
      </c>
      <c r="J77" s="223" t="s">
        <v>485</v>
      </c>
    </row>
    <row r="78" spans="1:10" ht="18" customHeight="1" x14ac:dyDescent="0.15">
      <c r="A78" s="15" t="s">
        <v>569</v>
      </c>
      <c r="B78" s="100" t="s">
        <v>364</v>
      </c>
      <c r="C78" s="100" t="s">
        <v>286</v>
      </c>
      <c r="D78" s="101" t="s">
        <v>172</v>
      </c>
      <c r="E78" s="4">
        <v>50</v>
      </c>
      <c r="F78" s="4">
        <v>84</v>
      </c>
      <c r="G78" s="4">
        <f t="shared" si="2"/>
        <v>67</v>
      </c>
      <c r="H78" s="4">
        <f t="shared" si="1"/>
        <v>55</v>
      </c>
      <c r="I78" s="222" t="s">
        <v>484</v>
      </c>
      <c r="J78" s="223" t="s">
        <v>485</v>
      </c>
    </row>
    <row r="79" spans="1:10" ht="18" customHeight="1" x14ac:dyDescent="0.15">
      <c r="A79" s="15" t="s">
        <v>570</v>
      </c>
      <c r="B79" s="143" t="s">
        <v>378</v>
      </c>
      <c r="C79" s="143" t="s">
        <v>286</v>
      </c>
      <c r="D79" s="144" t="s">
        <v>186</v>
      </c>
      <c r="E79" s="4">
        <v>48</v>
      </c>
      <c r="F79" s="4">
        <v>86</v>
      </c>
      <c r="G79" s="4">
        <f t="shared" si="2"/>
        <v>67</v>
      </c>
      <c r="H79" s="4">
        <f t="shared" si="1"/>
        <v>55</v>
      </c>
      <c r="I79" s="222" t="s">
        <v>484</v>
      </c>
      <c r="J79" s="223" t="s">
        <v>485</v>
      </c>
    </row>
    <row r="80" spans="1:10" ht="18" customHeight="1" x14ac:dyDescent="0.15">
      <c r="A80" s="15" t="s">
        <v>571</v>
      </c>
      <c r="B80" s="162" t="s">
        <v>309</v>
      </c>
      <c r="C80" s="162" t="s">
        <v>286</v>
      </c>
      <c r="D80" s="163" t="s">
        <v>118</v>
      </c>
      <c r="E80" s="4">
        <v>57</v>
      </c>
      <c r="F80" s="4">
        <v>76.7</v>
      </c>
      <c r="G80" s="4">
        <f t="shared" si="2"/>
        <v>66.849999999999994</v>
      </c>
      <c r="H80" s="4">
        <f t="shared" si="1"/>
        <v>57</v>
      </c>
      <c r="I80" s="222" t="s">
        <v>484</v>
      </c>
      <c r="J80" s="223" t="s">
        <v>485</v>
      </c>
    </row>
    <row r="81" spans="1:10" ht="18" customHeight="1" x14ac:dyDescent="0.15">
      <c r="A81" s="15" t="s">
        <v>572</v>
      </c>
      <c r="B81" s="164" t="s">
        <v>386</v>
      </c>
      <c r="C81" s="164" t="s">
        <v>286</v>
      </c>
      <c r="D81" s="8" t="s">
        <v>194</v>
      </c>
      <c r="E81" s="4">
        <v>46.5</v>
      </c>
      <c r="F81" s="4">
        <v>87</v>
      </c>
      <c r="G81" s="4">
        <f t="shared" si="2"/>
        <v>66.75</v>
      </c>
      <c r="H81" s="4">
        <f t="shared" si="1"/>
        <v>58</v>
      </c>
      <c r="I81" s="222" t="s">
        <v>484</v>
      </c>
      <c r="J81" s="223" t="s">
        <v>485</v>
      </c>
    </row>
    <row r="82" spans="1:10" ht="18" customHeight="1" x14ac:dyDescent="0.15">
      <c r="A82" s="15" t="s">
        <v>573</v>
      </c>
      <c r="B82" s="104" t="s">
        <v>326</v>
      </c>
      <c r="C82" s="104" t="s">
        <v>286</v>
      </c>
      <c r="D82" s="10" t="s">
        <v>135</v>
      </c>
      <c r="E82" s="4">
        <v>54</v>
      </c>
      <c r="F82" s="4">
        <v>79.3</v>
      </c>
      <c r="G82" s="4">
        <f t="shared" si="2"/>
        <v>66.650000000000006</v>
      </c>
      <c r="H82" s="4">
        <f t="shared" si="1"/>
        <v>59</v>
      </c>
      <c r="I82" s="222" t="s">
        <v>484</v>
      </c>
      <c r="J82" s="223" t="s">
        <v>485</v>
      </c>
    </row>
    <row r="83" spans="1:10" ht="18" customHeight="1" x14ac:dyDescent="0.15">
      <c r="A83" s="15" t="s">
        <v>574</v>
      </c>
      <c r="B83" s="165" t="s">
        <v>328</v>
      </c>
      <c r="C83" s="165" t="s">
        <v>286</v>
      </c>
      <c r="D83" s="8" t="s">
        <v>137</v>
      </c>
      <c r="E83" s="4">
        <v>54</v>
      </c>
      <c r="F83" s="4">
        <v>79</v>
      </c>
      <c r="G83" s="4">
        <f t="shared" si="2"/>
        <v>66.5</v>
      </c>
      <c r="H83" s="4">
        <f t="shared" si="1"/>
        <v>60</v>
      </c>
      <c r="I83" s="222" t="s">
        <v>484</v>
      </c>
      <c r="J83" s="223" t="s">
        <v>485</v>
      </c>
    </row>
    <row r="84" spans="1:10" ht="18" customHeight="1" x14ac:dyDescent="0.15">
      <c r="A84" s="15" t="s">
        <v>575</v>
      </c>
      <c r="B84" s="42" t="s">
        <v>347</v>
      </c>
      <c r="C84" s="42" t="s">
        <v>286</v>
      </c>
      <c r="D84" s="43" t="s">
        <v>156</v>
      </c>
      <c r="E84" s="4">
        <v>52</v>
      </c>
      <c r="F84" s="4">
        <v>81</v>
      </c>
      <c r="G84" s="4">
        <f t="shared" si="2"/>
        <v>66.5</v>
      </c>
      <c r="H84" s="4">
        <f t="shared" si="1"/>
        <v>60</v>
      </c>
      <c r="I84" s="222" t="s">
        <v>484</v>
      </c>
      <c r="J84" s="223" t="s">
        <v>485</v>
      </c>
    </row>
    <row r="85" spans="1:10" ht="18" customHeight="1" x14ac:dyDescent="0.15">
      <c r="A85" s="15" t="s">
        <v>576</v>
      </c>
      <c r="B85" s="166" t="s">
        <v>317</v>
      </c>
      <c r="C85" s="166" t="s">
        <v>286</v>
      </c>
      <c r="D85" s="167" t="s">
        <v>96</v>
      </c>
      <c r="E85" s="4">
        <v>55.5</v>
      </c>
      <c r="F85" s="4">
        <v>77.3</v>
      </c>
      <c r="G85" s="4">
        <f t="shared" si="2"/>
        <v>66.400000000000006</v>
      </c>
      <c r="H85" s="4">
        <f t="shared" si="1"/>
        <v>62</v>
      </c>
      <c r="I85" s="222" t="s">
        <v>484</v>
      </c>
      <c r="J85" s="223" t="s">
        <v>485</v>
      </c>
    </row>
    <row r="86" spans="1:10" ht="18" customHeight="1" x14ac:dyDescent="0.15">
      <c r="A86" s="15" t="s">
        <v>577</v>
      </c>
      <c r="B86" s="122" t="s">
        <v>365</v>
      </c>
      <c r="C86" s="122" t="s">
        <v>286</v>
      </c>
      <c r="D86" s="123" t="s">
        <v>173</v>
      </c>
      <c r="E86" s="4">
        <v>50</v>
      </c>
      <c r="F86" s="4">
        <v>82.3</v>
      </c>
      <c r="G86" s="4">
        <f t="shared" si="2"/>
        <v>66.150000000000006</v>
      </c>
      <c r="H86" s="4">
        <f t="shared" si="1"/>
        <v>63</v>
      </c>
      <c r="I86" s="222" t="s">
        <v>484</v>
      </c>
      <c r="J86" s="223" t="s">
        <v>485</v>
      </c>
    </row>
    <row r="87" spans="1:10" ht="18" customHeight="1" x14ac:dyDescent="0.15">
      <c r="A87" s="15" t="s">
        <v>578</v>
      </c>
      <c r="B87" s="168" t="s">
        <v>319</v>
      </c>
      <c r="C87" s="168" t="s">
        <v>287</v>
      </c>
      <c r="D87" s="169" t="s">
        <v>127</v>
      </c>
      <c r="E87" s="4">
        <v>55</v>
      </c>
      <c r="F87" s="4">
        <v>77.099999999999994</v>
      </c>
      <c r="G87" s="4">
        <f t="shared" si="2"/>
        <v>66.05</v>
      </c>
      <c r="H87" s="4">
        <f t="shared" si="1"/>
        <v>64</v>
      </c>
      <c r="I87" s="222" t="s">
        <v>484</v>
      </c>
      <c r="J87" s="223" t="s">
        <v>485</v>
      </c>
    </row>
    <row r="88" spans="1:10" ht="18" customHeight="1" x14ac:dyDescent="0.15">
      <c r="A88" s="15" t="s">
        <v>579</v>
      </c>
      <c r="B88" s="57" t="s">
        <v>396</v>
      </c>
      <c r="C88" s="57" t="s">
        <v>286</v>
      </c>
      <c r="D88" s="10" t="s">
        <v>204</v>
      </c>
      <c r="E88" s="4">
        <v>45.5</v>
      </c>
      <c r="F88" s="4">
        <v>86.6</v>
      </c>
      <c r="G88" s="4">
        <f t="shared" ref="G88:G119" si="3">E88*0.5+F88*0.5</f>
        <v>66.05</v>
      </c>
      <c r="H88" s="4">
        <f t="shared" si="1"/>
        <v>64</v>
      </c>
      <c r="I88" s="222" t="s">
        <v>484</v>
      </c>
      <c r="J88" s="223" t="s">
        <v>485</v>
      </c>
    </row>
    <row r="89" spans="1:10" ht="18" customHeight="1" x14ac:dyDescent="0.15">
      <c r="A89" s="15" t="s">
        <v>580</v>
      </c>
      <c r="B89" s="83" t="s">
        <v>372</v>
      </c>
      <c r="C89" s="83" t="s">
        <v>286</v>
      </c>
      <c r="D89" s="84" t="s">
        <v>180</v>
      </c>
      <c r="E89" s="4">
        <v>49</v>
      </c>
      <c r="F89" s="4">
        <v>83</v>
      </c>
      <c r="G89" s="4">
        <f t="shared" si="3"/>
        <v>66</v>
      </c>
      <c r="H89" s="4">
        <f t="shared" ref="H89:H152" si="4">RANK(G89,G$24:G$152)</f>
        <v>66</v>
      </c>
      <c r="I89" s="222" t="s">
        <v>484</v>
      </c>
      <c r="J89" s="223" t="s">
        <v>485</v>
      </c>
    </row>
    <row r="90" spans="1:10" ht="18" customHeight="1" x14ac:dyDescent="0.15">
      <c r="A90" s="15" t="s">
        <v>581</v>
      </c>
      <c r="B90" s="170" t="s">
        <v>315</v>
      </c>
      <c r="C90" s="170" t="s">
        <v>286</v>
      </c>
      <c r="D90" s="10" t="s">
        <v>124</v>
      </c>
      <c r="E90" s="4">
        <v>55.5</v>
      </c>
      <c r="F90" s="4">
        <v>76.3</v>
      </c>
      <c r="G90" s="4">
        <f t="shared" si="3"/>
        <v>65.900000000000006</v>
      </c>
      <c r="H90" s="4">
        <f t="shared" si="4"/>
        <v>67</v>
      </c>
      <c r="I90" s="222" t="s">
        <v>484</v>
      </c>
      <c r="J90" s="223" t="s">
        <v>485</v>
      </c>
    </row>
    <row r="91" spans="1:10" ht="18" customHeight="1" x14ac:dyDescent="0.15">
      <c r="A91" s="15" t="s">
        <v>582</v>
      </c>
      <c r="B91" s="171" t="s">
        <v>376</v>
      </c>
      <c r="C91" s="171" t="s">
        <v>286</v>
      </c>
      <c r="D91" s="172" t="s">
        <v>184</v>
      </c>
      <c r="E91" s="4">
        <v>48</v>
      </c>
      <c r="F91" s="4">
        <v>83.8</v>
      </c>
      <c r="G91" s="4">
        <f t="shared" si="3"/>
        <v>65.900000000000006</v>
      </c>
      <c r="H91" s="4">
        <f t="shared" si="4"/>
        <v>67</v>
      </c>
      <c r="I91" s="222" t="s">
        <v>484</v>
      </c>
      <c r="J91" s="223" t="s">
        <v>485</v>
      </c>
    </row>
    <row r="92" spans="1:10" ht="18" customHeight="1" x14ac:dyDescent="0.15">
      <c r="A92" s="15" t="s">
        <v>583</v>
      </c>
      <c r="B92" s="173" t="s">
        <v>343</v>
      </c>
      <c r="C92" s="173" t="s">
        <v>286</v>
      </c>
      <c r="D92" s="174" t="s">
        <v>152</v>
      </c>
      <c r="E92" s="4">
        <v>52</v>
      </c>
      <c r="F92" s="4">
        <v>79.7</v>
      </c>
      <c r="G92" s="4">
        <f t="shared" si="3"/>
        <v>65.849999999999994</v>
      </c>
      <c r="H92" s="4">
        <f t="shared" si="4"/>
        <v>69</v>
      </c>
      <c r="I92" s="222" t="s">
        <v>484</v>
      </c>
      <c r="J92" s="223" t="s">
        <v>485</v>
      </c>
    </row>
    <row r="93" spans="1:10" ht="18" customHeight="1" x14ac:dyDescent="0.15">
      <c r="A93" s="15" t="s">
        <v>584</v>
      </c>
      <c r="B93" s="45" t="s">
        <v>354</v>
      </c>
      <c r="C93" s="45" t="s">
        <v>286</v>
      </c>
      <c r="D93" s="46" t="s">
        <v>153</v>
      </c>
      <c r="E93" s="4">
        <v>51</v>
      </c>
      <c r="F93" s="4">
        <v>80.7</v>
      </c>
      <c r="G93" s="4">
        <f t="shared" si="3"/>
        <v>65.849999999999994</v>
      </c>
      <c r="H93" s="4">
        <f t="shared" si="4"/>
        <v>69</v>
      </c>
      <c r="I93" s="222" t="s">
        <v>484</v>
      </c>
      <c r="J93" s="223" t="s">
        <v>485</v>
      </c>
    </row>
    <row r="94" spans="1:10" ht="18" customHeight="1" x14ac:dyDescent="0.15">
      <c r="A94" s="15" t="s">
        <v>585</v>
      </c>
      <c r="B94" s="26" t="s">
        <v>342</v>
      </c>
      <c r="C94" s="26" t="s">
        <v>286</v>
      </c>
      <c r="D94" s="3" t="s">
        <v>151</v>
      </c>
      <c r="E94" s="4">
        <v>52.5</v>
      </c>
      <c r="F94" s="4">
        <v>78.3</v>
      </c>
      <c r="G94" s="4">
        <f t="shared" si="3"/>
        <v>65.400000000000006</v>
      </c>
      <c r="H94" s="4">
        <f t="shared" si="4"/>
        <v>71</v>
      </c>
      <c r="I94" s="222" t="s">
        <v>484</v>
      </c>
      <c r="J94" s="223" t="s">
        <v>485</v>
      </c>
    </row>
    <row r="95" spans="1:10" ht="18" customHeight="1" x14ac:dyDescent="0.15">
      <c r="A95" s="15" t="s">
        <v>586</v>
      </c>
      <c r="B95" s="12" t="s">
        <v>382</v>
      </c>
      <c r="C95" s="12" t="s">
        <v>286</v>
      </c>
      <c r="D95" s="13" t="s">
        <v>190</v>
      </c>
      <c r="E95" s="4">
        <v>47</v>
      </c>
      <c r="F95" s="4">
        <v>83.3</v>
      </c>
      <c r="G95" s="4">
        <f t="shared" si="3"/>
        <v>65.150000000000006</v>
      </c>
      <c r="H95" s="4">
        <f t="shared" si="4"/>
        <v>72</v>
      </c>
      <c r="I95" s="222" t="s">
        <v>484</v>
      </c>
      <c r="J95" s="223" t="s">
        <v>485</v>
      </c>
    </row>
    <row r="96" spans="1:10" ht="18" customHeight="1" x14ac:dyDescent="0.15">
      <c r="A96" s="15" t="s">
        <v>587</v>
      </c>
      <c r="B96" s="175" t="s">
        <v>390</v>
      </c>
      <c r="C96" s="175" t="s">
        <v>286</v>
      </c>
      <c r="D96" s="8" t="s">
        <v>198</v>
      </c>
      <c r="E96" s="4">
        <v>46</v>
      </c>
      <c r="F96" s="4">
        <v>84.3</v>
      </c>
      <c r="G96" s="4">
        <f t="shared" si="3"/>
        <v>65.150000000000006</v>
      </c>
      <c r="H96" s="4">
        <f t="shared" si="4"/>
        <v>72</v>
      </c>
      <c r="I96" s="222" t="s">
        <v>484</v>
      </c>
      <c r="J96" s="223" t="s">
        <v>485</v>
      </c>
    </row>
    <row r="97" spans="1:10" ht="18" customHeight="1" x14ac:dyDescent="0.15">
      <c r="A97" s="15" t="s">
        <v>588</v>
      </c>
      <c r="B97" s="48" t="s">
        <v>361</v>
      </c>
      <c r="C97" s="48" t="s">
        <v>286</v>
      </c>
      <c r="D97" s="49" t="s">
        <v>169</v>
      </c>
      <c r="E97" s="4">
        <v>50.5</v>
      </c>
      <c r="F97" s="4">
        <v>79.7</v>
      </c>
      <c r="G97" s="4">
        <f t="shared" si="3"/>
        <v>65.099999999999994</v>
      </c>
      <c r="H97" s="4">
        <f t="shared" si="4"/>
        <v>74</v>
      </c>
      <c r="I97" s="222" t="s">
        <v>484</v>
      </c>
      <c r="J97" s="223" t="s">
        <v>485</v>
      </c>
    </row>
    <row r="98" spans="1:10" ht="18" customHeight="1" x14ac:dyDescent="0.15">
      <c r="A98" s="15" t="s">
        <v>589</v>
      </c>
      <c r="B98" s="173" t="s">
        <v>389</v>
      </c>
      <c r="C98" s="173" t="s">
        <v>286</v>
      </c>
      <c r="D98" s="174" t="s">
        <v>197</v>
      </c>
      <c r="E98" s="4">
        <v>46.5</v>
      </c>
      <c r="F98" s="4">
        <v>83.3</v>
      </c>
      <c r="G98" s="4">
        <f t="shared" si="3"/>
        <v>64.900000000000006</v>
      </c>
      <c r="H98" s="4">
        <f t="shared" si="4"/>
        <v>75</v>
      </c>
      <c r="I98" s="222" t="s">
        <v>484</v>
      </c>
      <c r="J98" s="223" t="s">
        <v>485</v>
      </c>
    </row>
    <row r="99" spans="1:10" ht="18" customHeight="1" x14ac:dyDescent="0.15">
      <c r="A99" s="15" t="s">
        <v>590</v>
      </c>
      <c r="B99" s="154" t="s">
        <v>370</v>
      </c>
      <c r="C99" s="154" t="s">
        <v>286</v>
      </c>
      <c r="D99" s="155" t="s">
        <v>178</v>
      </c>
      <c r="E99" s="4">
        <v>49</v>
      </c>
      <c r="F99" s="4">
        <v>80.5</v>
      </c>
      <c r="G99" s="4">
        <f t="shared" si="3"/>
        <v>64.75</v>
      </c>
      <c r="H99" s="4">
        <f t="shared" si="4"/>
        <v>76</v>
      </c>
      <c r="I99" s="222" t="s">
        <v>484</v>
      </c>
      <c r="J99" s="223" t="s">
        <v>485</v>
      </c>
    </row>
    <row r="100" spans="1:10" ht="18" customHeight="1" x14ac:dyDescent="0.15">
      <c r="A100" s="15" t="s">
        <v>591</v>
      </c>
      <c r="B100" s="26" t="s">
        <v>384</v>
      </c>
      <c r="C100" s="26" t="s">
        <v>286</v>
      </c>
      <c r="D100" s="3" t="s">
        <v>192</v>
      </c>
      <c r="E100" s="4">
        <v>47</v>
      </c>
      <c r="F100" s="4">
        <v>82</v>
      </c>
      <c r="G100" s="4">
        <f t="shared" si="3"/>
        <v>64.5</v>
      </c>
      <c r="H100" s="4">
        <f t="shared" si="4"/>
        <v>77</v>
      </c>
      <c r="I100" s="222" t="s">
        <v>484</v>
      </c>
      <c r="J100" s="223" t="s">
        <v>485</v>
      </c>
    </row>
    <row r="101" spans="1:10" ht="18" customHeight="1" x14ac:dyDescent="0.15">
      <c r="A101" s="15" t="s">
        <v>592</v>
      </c>
      <c r="B101" s="34" t="s">
        <v>395</v>
      </c>
      <c r="C101" s="34" t="s">
        <v>286</v>
      </c>
      <c r="D101" s="35" t="s">
        <v>203</v>
      </c>
      <c r="E101" s="4">
        <v>46</v>
      </c>
      <c r="F101" s="4">
        <v>83</v>
      </c>
      <c r="G101" s="4">
        <f t="shared" si="3"/>
        <v>64.5</v>
      </c>
      <c r="H101" s="4">
        <f t="shared" si="4"/>
        <v>77</v>
      </c>
      <c r="I101" s="222" t="s">
        <v>484</v>
      </c>
      <c r="J101" s="223" t="s">
        <v>485</v>
      </c>
    </row>
    <row r="102" spans="1:10" ht="18" customHeight="1" x14ac:dyDescent="0.15">
      <c r="A102" s="15" t="s">
        <v>0</v>
      </c>
      <c r="B102" s="162" t="s">
        <v>323</v>
      </c>
      <c r="C102" s="162" t="s">
        <v>286</v>
      </c>
      <c r="D102" s="163" t="s">
        <v>131</v>
      </c>
      <c r="E102" s="4">
        <v>54.5</v>
      </c>
      <c r="F102" s="4">
        <v>74.3</v>
      </c>
      <c r="G102" s="4">
        <f t="shared" si="3"/>
        <v>64.400000000000006</v>
      </c>
      <c r="H102" s="4">
        <f t="shared" si="4"/>
        <v>79</v>
      </c>
      <c r="I102" s="222" t="s">
        <v>484</v>
      </c>
      <c r="J102" s="223" t="s">
        <v>485</v>
      </c>
    </row>
    <row r="103" spans="1:10" ht="18" customHeight="1" x14ac:dyDescent="0.15">
      <c r="A103" s="15" t="s">
        <v>1</v>
      </c>
      <c r="B103" s="176" t="s">
        <v>377</v>
      </c>
      <c r="C103" s="176" t="s">
        <v>286</v>
      </c>
      <c r="D103" s="177" t="s">
        <v>185</v>
      </c>
      <c r="E103" s="4">
        <v>48</v>
      </c>
      <c r="F103" s="4">
        <v>80.7</v>
      </c>
      <c r="G103" s="4">
        <f t="shared" si="3"/>
        <v>64.349999999999994</v>
      </c>
      <c r="H103" s="4">
        <f t="shared" si="4"/>
        <v>80</v>
      </c>
      <c r="I103" s="222" t="s">
        <v>484</v>
      </c>
      <c r="J103" s="223" t="s">
        <v>485</v>
      </c>
    </row>
    <row r="104" spans="1:10" ht="18" customHeight="1" x14ac:dyDescent="0.15">
      <c r="A104" s="15" t="s">
        <v>2</v>
      </c>
      <c r="B104" s="11" t="s">
        <v>415</v>
      </c>
      <c r="C104" s="11" t="s">
        <v>286</v>
      </c>
      <c r="D104" s="10" t="s">
        <v>223</v>
      </c>
      <c r="E104" s="4">
        <v>42.5</v>
      </c>
      <c r="F104" s="4">
        <v>86</v>
      </c>
      <c r="G104" s="4">
        <f t="shared" si="3"/>
        <v>64.25</v>
      </c>
      <c r="H104" s="4">
        <f t="shared" si="4"/>
        <v>81</v>
      </c>
      <c r="I104" s="222" t="s">
        <v>487</v>
      </c>
      <c r="J104" s="222" t="s">
        <v>487</v>
      </c>
    </row>
    <row r="105" spans="1:10" ht="18" customHeight="1" x14ac:dyDescent="0.15">
      <c r="A105" s="15" t="s">
        <v>3</v>
      </c>
      <c r="B105" s="60" t="s">
        <v>403</v>
      </c>
      <c r="C105" s="60" t="s">
        <v>286</v>
      </c>
      <c r="D105" s="60" t="s">
        <v>211</v>
      </c>
      <c r="E105" s="4">
        <v>45</v>
      </c>
      <c r="F105" s="4">
        <v>83</v>
      </c>
      <c r="G105" s="4">
        <f t="shared" si="3"/>
        <v>64</v>
      </c>
      <c r="H105" s="4">
        <f t="shared" si="4"/>
        <v>82</v>
      </c>
      <c r="I105" s="222" t="s">
        <v>487</v>
      </c>
      <c r="J105" s="222" t="s">
        <v>487</v>
      </c>
    </row>
    <row r="106" spans="1:10" ht="18" customHeight="1" x14ac:dyDescent="0.15">
      <c r="A106" s="15" t="s">
        <v>4</v>
      </c>
      <c r="B106" s="171" t="s">
        <v>407</v>
      </c>
      <c r="C106" s="171" t="s">
        <v>286</v>
      </c>
      <c r="D106" s="172" t="s">
        <v>215</v>
      </c>
      <c r="E106" s="4">
        <v>44</v>
      </c>
      <c r="F106" s="4">
        <v>84</v>
      </c>
      <c r="G106" s="4">
        <f t="shared" si="3"/>
        <v>64</v>
      </c>
      <c r="H106" s="4">
        <f t="shared" si="4"/>
        <v>82</v>
      </c>
      <c r="I106" s="222" t="s">
        <v>487</v>
      </c>
      <c r="J106" s="222" t="s">
        <v>487</v>
      </c>
    </row>
    <row r="107" spans="1:10" ht="18" customHeight="1" x14ac:dyDescent="0.15">
      <c r="A107" s="15" t="s">
        <v>5</v>
      </c>
      <c r="B107" s="178" t="s">
        <v>400</v>
      </c>
      <c r="C107" s="178" t="s">
        <v>286</v>
      </c>
      <c r="D107" s="10" t="s">
        <v>208</v>
      </c>
      <c r="E107" s="4">
        <v>45</v>
      </c>
      <c r="F107" s="4">
        <v>82.7</v>
      </c>
      <c r="G107" s="4">
        <f t="shared" si="3"/>
        <v>63.85</v>
      </c>
      <c r="H107" s="4">
        <f t="shared" si="4"/>
        <v>84</v>
      </c>
      <c r="I107" s="222" t="s">
        <v>487</v>
      </c>
      <c r="J107" s="222" t="s">
        <v>487</v>
      </c>
    </row>
    <row r="108" spans="1:10" ht="18" customHeight="1" x14ac:dyDescent="0.15">
      <c r="A108" s="15" t="s">
        <v>6</v>
      </c>
      <c r="B108" s="18" t="s">
        <v>346</v>
      </c>
      <c r="C108" s="18" t="s">
        <v>286</v>
      </c>
      <c r="D108" s="179" t="s">
        <v>155</v>
      </c>
      <c r="E108" s="4">
        <v>52</v>
      </c>
      <c r="F108" s="4">
        <v>75.599999999999994</v>
      </c>
      <c r="G108" s="4">
        <f t="shared" si="3"/>
        <v>63.8</v>
      </c>
      <c r="H108" s="4">
        <f t="shared" si="4"/>
        <v>85</v>
      </c>
      <c r="I108" s="222" t="s">
        <v>487</v>
      </c>
      <c r="J108" s="222" t="s">
        <v>487</v>
      </c>
    </row>
    <row r="109" spans="1:10" ht="18" customHeight="1" x14ac:dyDescent="0.15">
      <c r="A109" s="15" t="s">
        <v>7</v>
      </c>
      <c r="B109" s="53" t="s">
        <v>383</v>
      </c>
      <c r="C109" s="53" t="s">
        <v>286</v>
      </c>
      <c r="D109" s="54" t="s">
        <v>191</v>
      </c>
      <c r="E109" s="4">
        <v>47</v>
      </c>
      <c r="F109" s="4">
        <v>80.5</v>
      </c>
      <c r="G109" s="4">
        <f t="shared" si="3"/>
        <v>63.75</v>
      </c>
      <c r="H109" s="4">
        <f t="shared" si="4"/>
        <v>86</v>
      </c>
      <c r="I109" s="222" t="s">
        <v>487</v>
      </c>
      <c r="J109" s="222" t="s">
        <v>487</v>
      </c>
    </row>
    <row r="110" spans="1:10" ht="18" customHeight="1" x14ac:dyDescent="0.15">
      <c r="A110" s="15" t="s">
        <v>8</v>
      </c>
      <c r="B110" s="180" t="s">
        <v>417</v>
      </c>
      <c r="C110" s="180" t="s">
        <v>287</v>
      </c>
      <c r="D110" s="181" t="s">
        <v>225</v>
      </c>
      <c r="E110" s="4">
        <v>42.5</v>
      </c>
      <c r="F110" s="4">
        <v>85</v>
      </c>
      <c r="G110" s="4">
        <f t="shared" si="3"/>
        <v>63.75</v>
      </c>
      <c r="H110" s="4">
        <f t="shared" si="4"/>
        <v>86</v>
      </c>
      <c r="I110" s="222" t="s">
        <v>487</v>
      </c>
      <c r="J110" s="222" t="s">
        <v>487</v>
      </c>
    </row>
    <row r="111" spans="1:10" ht="18" customHeight="1" x14ac:dyDescent="0.15">
      <c r="A111" s="15" t="s">
        <v>9</v>
      </c>
      <c r="B111" s="175" t="s">
        <v>345</v>
      </c>
      <c r="C111" s="175" t="s">
        <v>286</v>
      </c>
      <c r="D111" s="8" t="s">
        <v>154</v>
      </c>
      <c r="E111" s="4">
        <v>52</v>
      </c>
      <c r="F111" s="4">
        <v>75.3</v>
      </c>
      <c r="G111" s="4">
        <f t="shared" si="3"/>
        <v>63.65</v>
      </c>
      <c r="H111" s="4">
        <f t="shared" si="4"/>
        <v>88</v>
      </c>
      <c r="I111" s="222" t="s">
        <v>487</v>
      </c>
      <c r="J111" s="222" t="s">
        <v>487</v>
      </c>
    </row>
    <row r="112" spans="1:10" ht="18" customHeight="1" x14ac:dyDescent="0.15">
      <c r="A112" s="15" t="s">
        <v>10</v>
      </c>
      <c r="B112" s="55" t="s">
        <v>387</v>
      </c>
      <c r="C112" s="55" t="s">
        <v>286</v>
      </c>
      <c r="D112" s="56" t="s">
        <v>195</v>
      </c>
      <c r="E112" s="4">
        <v>46.5</v>
      </c>
      <c r="F112" s="4">
        <v>80.599999999999994</v>
      </c>
      <c r="G112" s="4">
        <f t="shared" si="3"/>
        <v>63.55</v>
      </c>
      <c r="H112" s="4">
        <f t="shared" si="4"/>
        <v>89</v>
      </c>
      <c r="I112" s="222" t="s">
        <v>487</v>
      </c>
      <c r="J112" s="222" t="s">
        <v>487</v>
      </c>
    </row>
    <row r="113" spans="1:10" ht="18" customHeight="1" x14ac:dyDescent="0.15">
      <c r="A113" s="15" t="s">
        <v>11</v>
      </c>
      <c r="B113" s="61" t="s">
        <v>411</v>
      </c>
      <c r="C113" s="61" t="s">
        <v>286</v>
      </c>
      <c r="D113" s="182" t="s">
        <v>219</v>
      </c>
      <c r="E113" s="4">
        <v>43.5</v>
      </c>
      <c r="F113" s="4">
        <v>83.3</v>
      </c>
      <c r="G113" s="4">
        <f t="shared" si="3"/>
        <v>63.4</v>
      </c>
      <c r="H113" s="4">
        <f t="shared" si="4"/>
        <v>90</v>
      </c>
      <c r="I113" s="222" t="s">
        <v>487</v>
      </c>
      <c r="J113" s="222" t="s">
        <v>487</v>
      </c>
    </row>
    <row r="114" spans="1:10" ht="18" customHeight="1" x14ac:dyDescent="0.15">
      <c r="A114" s="15" t="s">
        <v>12</v>
      </c>
      <c r="B114" s="183" t="s">
        <v>392</v>
      </c>
      <c r="C114" s="183" t="s">
        <v>286</v>
      </c>
      <c r="D114" s="184" t="s">
        <v>200</v>
      </c>
      <c r="E114" s="4">
        <v>46</v>
      </c>
      <c r="F114" s="4">
        <v>80.7</v>
      </c>
      <c r="G114" s="4">
        <f t="shared" si="3"/>
        <v>63.35</v>
      </c>
      <c r="H114" s="4">
        <f t="shared" si="4"/>
        <v>91</v>
      </c>
      <c r="I114" s="222" t="s">
        <v>487</v>
      </c>
      <c r="J114" s="222" t="s">
        <v>487</v>
      </c>
    </row>
    <row r="115" spans="1:10" ht="18" customHeight="1" x14ac:dyDescent="0.15">
      <c r="A115" s="15" t="s">
        <v>13</v>
      </c>
      <c r="B115" s="26" t="s">
        <v>399</v>
      </c>
      <c r="C115" s="26" t="s">
        <v>286</v>
      </c>
      <c r="D115" s="3" t="s">
        <v>207</v>
      </c>
      <c r="E115" s="4">
        <v>45.5</v>
      </c>
      <c r="F115" s="4">
        <v>81</v>
      </c>
      <c r="G115" s="4">
        <f t="shared" si="3"/>
        <v>63.25</v>
      </c>
      <c r="H115" s="4">
        <f t="shared" si="4"/>
        <v>92</v>
      </c>
      <c r="I115" s="222" t="s">
        <v>487</v>
      </c>
      <c r="J115" s="222" t="s">
        <v>487</v>
      </c>
    </row>
    <row r="116" spans="1:10" ht="18" customHeight="1" x14ac:dyDescent="0.15">
      <c r="A116" s="15" t="s">
        <v>14</v>
      </c>
      <c r="B116" s="148" t="s">
        <v>375</v>
      </c>
      <c r="C116" s="148" t="s">
        <v>286</v>
      </c>
      <c r="D116" s="40" t="s">
        <v>183</v>
      </c>
      <c r="E116" s="4">
        <v>48</v>
      </c>
      <c r="F116" s="4">
        <v>78.3</v>
      </c>
      <c r="G116" s="4">
        <f t="shared" si="3"/>
        <v>63.15</v>
      </c>
      <c r="H116" s="4">
        <f t="shared" si="4"/>
        <v>93</v>
      </c>
      <c r="I116" s="222" t="s">
        <v>487</v>
      </c>
      <c r="J116" s="222" t="s">
        <v>487</v>
      </c>
    </row>
    <row r="117" spans="1:10" ht="18" customHeight="1" x14ac:dyDescent="0.15">
      <c r="A117" s="15" t="s">
        <v>15</v>
      </c>
      <c r="B117" s="116" t="s">
        <v>391</v>
      </c>
      <c r="C117" s="116" t="s">
        <v>286</v>
      </c>
      <c r="D117" s="117" t="s">
        <v>199</v>
      </c>
      <c r="E117" s="4">
        <v>46</v>
      </c>
      <c r="F117" s="4">
        <v>80.3</v>
      </c>
      <c r="G117" s="4">
        <f t="shared" si="3"/>
        <v>63.15</v>
      </c>
      <c r="H117" s="4">
        <f t="shared" si="4"/>
        <v>93</v>
      </c>
      <c r="I117" s="222" t="s">
        <v>487</v>
      </c>
      <c r="J117" s="222" t="s">
        <v>487</v>
      </c>
    </row>
    <row r="118" spans="1:10" ht="18" customHeight="1" x14ac:dyDescent="0.15">
      <c r="A118" s="15" t="s">
        <v>16</v>
      </c>
      <c r="B118" s="185" t="s">
        <v>393</v>
      </c>
      <c r="C118" s="185" t="s">
        <v>286</v>
      </c>
      <c r="D118" s="185" t="s">
        <v>201</v>
      </c>
      <c r="E118" s="4">
        <v>46</v>
      </c>
      <c r="F118" s="4">
        <v>80.3</v>
      </c>
      <c r="G118" s="4">
        <f t="shared" si="3"/>
        <v>63.15</v>
      </c>
      <c r="H118" s="4">
        <f t="shared" si="4"/>
        <v>93</v>
      </c>
      <c r="I118" s="222" t="s">
        <v>487</v>
      </c>
      <c r="J118" s="222" t="s">
        <v>487</v>
      </c>
    </row>
    <row r="119" spans="1:10" ht="18" customHeight="1" x14ac:dyDescent="0.15">
      <c r="A119" s="15" t="s">
        <v>17</v>
      </c>
      <c r="B119" s="62" t="s">
        <v>413</v>
      </c>
      <c r="C119" s="62" t="s">
        <v>286</v>
      </c>
      <c r="D119" s="186" t="s">
        <v>221</v>
      </c>
      <c r="E119" s="4">
        <v>43.5</v>
      </c>
      <c r="F119" s="4">
        <v>82.7</v>
      </c>
      <c r="G119" s="4">
        <f t="shared" si="3"/>
        <v>63.1</v>
      </c>
      <c r="H119" s="4">
        <f t="shared" si="4"/>
        <v>96</v>
      </c>
      <c r="I119" s="222" t="s">
        <v>487</v>
      </c>
      <c r="J119" s="222" t="s">
        <v>487</v>
      </c>
    </row>
    <row r="120" spans="1:10" ht="18" customHeight="1" x14ac:dyDescent="0.15">
      <c r="A120" s="15" t="s">
        <v>18</v>
      </c>
      <c r="B120" s="156" t="s">
        <v>374</v>
      </c>
      <c r="C120" s="156" t="s">
        <v>286</v>
      </c>
      <c r="D120" s="40" t="s">
        <v>182</v>
      </c>
      <c r="E120" s="4">
        <v>48</v>
      </c>
      <c r="F120" s="4">
        <v>78</v>
      </c>
      <c r="G120" s="4">
        <f t="shared" ref="G120:G151" si="5">E120*0.5+F120*0.5</f>
        <v>63</v>
      </c>
      <c r="H120" s="4">
        <f t="shared" si="4"/>
        <v>97</v>
      </c>
      <c r="I120" s="222" t="s">
        <v>487</v>
      </c>
      <c r="J120" s="222" t="s">
        <v>487</v>
      </c>
    </row>
    <row r="121" spans="1:10" ht="18" customHeight="1" x14ac:dyDescent="0.15">
      <c r="A121" s="15" t="s">
        <v>19</v>
      </c>
      <c r="B121" s="105" t="s">
        <v>402</v>
      </c>
      <c r="C121" s="105" t="s">
        <v>287</v>
      </c>
      <c r="D121" s="106" t="s">
        <v>210</v>
      </c>
      <c r="E121" s="4">
        <v>45</v>
      </c>
      <c r="F121" s="4">
        <v>81</v>
      </c>
      <c r="G121" s="4">
        <f t="shared" si="5"/>
        <v>63</v>
      </c>
      <c r="H121" s="4">
        <f t="shared" si="4"/>
        <v>97</v>
      </c>
      <c r="I121" s="222" t="s">
        <v>487</v>
      </c>
      <c r="J121" s="222" t="s">
        <v>487</v>
      </c>
    </row>
    <row r="122" spans="1:10" ht="18" customHeight="1" x14ac:dyDescent="0.15">
      <c r="A122" s="15" t="s">
        <v>20</v>
      </c>
      <c r="B122" s="187" t="s">
        <v>398</v>
      </c>
      <c r="C122" s="187" t="s">
        <v>286</v>
      </c>
      <c r="D122" s="187" t="s">
        <v>206</v>
      </c>
      <c r="E122" s="4">
        <v>45.5</v>
      </c>
      <c r="F122" s="4">
        <v>80</v>
      </c>
      <c r="G122" s="4">
        <f t="shared" si="5"/>
        <v>62.75</v>
      </c>
      <c r="H122" s="4">
        <f t="shared" si="4"/>
        <v>99</v>
      </c>
      <c r="I122" s="222" t="s">
        <v>487</v>
      </c>
      <c r="J122" s="222" t="s">
        <v>487</v>
      </c>
    </row>
    <row r="123" spans="1:10" ht="18" customHeight="1" x14ac:dyDescent="0.15">
      <c r="A123" s="15" t="s">
        <v>21</v>
      </c>
      <c r="B123" s="188" t="s">
        <v>406</v>
      </c>
      <c r="C123" s="188" t="s">
        <v>286</v>
      </c>
      <c r="D123" s="189" t="s">
        <v>214</v>
      </c>
      <c r="E123" s="4">
        <v>44</v>
      </c>
      <c r="F123" s="4">
        <v>81.3</v>
      </c>
      <c r="G123" s="4">
        <f t="shared" si="5"/>
        <v>62.65</v>
      </c>
      <c r="H123" s="4">
        <f t="shared" si="4"/>
        <v>100</v>
      </c>
      <c r="I123" s="222" t="s">
        <v>487</v>
      </c>
      <c r="J123" s="222" t="s">
        <v>487</v>
      </c>
    </row>
    <row r="124" spans="1:10" ht="18" customHeight="1" x14ac:dyDescent="0.15">
      <c r="A124" s="15" t="s">
        <v>22</v>
      </c>
      <c r="B124" s="190" t="s">
        <v>380</v>
      </c>
      <c r="C124" s="190" t="s">
        <v>287</v>
      </c>
      <c r="D124" s="191" t="s">
        <v>188</v>
      </c>
      <c r="E124" s="4">
        <v>47.5</v>
      </c>
      <c r="F124" s="4">
        <v>77.7</v>
      </c>
      <c r="G124" s="4">
        <f t="shared" si="5"/>
        <v>62.6</v>
      </c>
      <c r="H124" s="4">
        <f t="shared" si="4"/>
        <v>101</v>
      </c>
      <c r="I124" s="222" t="s">
        <v>487</v>
      </c>
      <c r="J124" s="222" t="s">
        <v>487</v>
      </c>
    </row>
    <row r="125" spans="1:10" ht="18" customHeight="1" x14ac:dyDescent="0.15">
      <c r="A125" s="15" t="s">
        <v>23</v>
      </c>
      <c r="B125" s="26" t="s">
        <v>414</v>
      </c>
      <c r="C125" s="26" t="s">
        <v>286</v>
      </c>
      <c r="D125" s="3" t="s">
        <v>222</v>
      </c>
      <c r="E125" s="4">
        <v>43</v>
      </c>
      <c r="F125" s="4">
        <v>82</v>
      </c>
      <c r="G125" s="4">
        <f t="shared" si="5"/>
        <v>62.5</v>
      </c>
      <c r="H125" s="4">
        <f t="shared" si="4"/>
        <v>102</v>
      </c>
      <c r="I125" s="222" t="s">
        <v>487</v>
      </c>
      <c r="J125" s="222" t="s">
        <v>487</v>
      </c>
    </row>
    <row r="126" spans="1:10" ht="18" customHeight="1" x14ac:dyDescent="0.15">
      <c r="A126" s="15" t="s">
        <v>24</v>
      </c>
      <c r="B126" s="26" t="s">
        <v>381</v>
      </c>
      <c r="C126" s="26" t="s">
        <v>286</v>
      </c>
      <c r="D126" s="3" t="s">
        <v>189</v>
      </c>
      <c r="E126" s="4">
        <v>47.5</v>
      </c>
      <c r="F126" s="4">
        <v>77.3</v>
      </c>
      <c r="G126" s="4">
        <f t="shared" si="5"/>
        <v>62.4</v>
      </c>
      <c r="H126" s="4">
        <f t="shared" si="4"/>
        <v>103</v>
      </c>
      <c r="I126" s="222" t="s">
        <v>487</v>
      </c>
      <c r="J126" s="222" t="s">
        <v>487</v>
      </c>
    </row>
    <row r="127" spans="1:10" ht="18" customHeight="1" x14ac:dyDescent="0.15">
      <c r="A127" s="15" t="s">
        <v>25</v>
      </c>
      <c r="B127" s="176" t="s">
        <v>367</v>
      </c>
      <c r="C127" s="176" t="s">
        <v>286</v>
      </c>
      <c r="D127" s="177" t="s">
        <v>175</v>
      </c>
      <c r="E127" s="4">
        <v>50</v>
      </c>
      <c r="F127" s="4">
        <v>74.7</v>
      </c>
      <c r="G127" s="4">
        <f t="shared" si="5"/>
        <v>62.35</v>
      </c>
      <c r="H127" s="4">
        <f t="shared" si="4"/>
        <v>104</v>
      </c>
      <c r="I127" s="222" t="s">
        <v>487</v>
      </c>
      <c r="J127" s="222" t="s">
        <v>487</v>
      </c>
    </row>
    <row r="128" spans="1:10" ht="18" customHeight="1" x14ac:dyDescent="0.15">
      <c r="A128" s="15" t="s">
        <v>26</v>
      </c>
      <c r="B128" s="170" t="s">
        <v>410</v>
      </c>
      <c r="C128" s="170" t="s">
        <v>286</v>
      </c>
      <c r="D128" s="10" t="s">
        <v>218</v>
      </c>
      <c r="E128" s="4">
        <v>43.5</v>
      </c>
      <c r="F128" s="4">
        <v>81.2</v>
      </c>
      <c r="G128" s="4">
        <f t="shared" si="5"/>
        <v>62.35</v>
      </c>
      <c r="H128" s="4">
        <f t="shared" si="4"/>
        <v>104</v>
      </c>
      <c r="I128" s="222" t="s">
        <v>487</v>
      </c>
      <c r="J128" s="222" t="s">
        <v>487</v>
      </c>
    </row>
    <row r="129" spans="1:10" ht="18" customHeight="1" x14ac:dyDescent="0.15">
      <c r="A129" s="15" t="s">
        <v>27</v>
      </c>
      <c r="B129" s="36" t="s">
        <v>408</v>
      </c>
      <c r="C129" s="36" t="s">
        <v>286</v>
      </c>
      <c r="D129" s="109" t="s">
        <v>216</v>
      </c>
      <c r="E129" s="4">
        <v>44</v>
      </c>
      <c r="F129" s="4">
        <v>79.7</v>
      </c>
      <c r="G129" s="4">
        <f t="shared" si="5"/>
        <v>61.85</v>
      </c>
      <c r="H129" s="4">
        <f t="shared" si="4"/>
        <v>106</v>
      </c>
      <c r="I129" s="222" t="s">
        <v>487</v>
      </c>
      <c r="J129" s="222" t="s">
        <v>487</v>
      </c>
    </row>
    <row r="130" spans="1:10" ht="18" customHeight="1" x14ac:dyDescent="0.15">
      <c r="A130" s="15" t="s">
        <v>28</v>
      </c>
      <c r="B130" s="63" t="s">
        <v>416</v>
      </c>
      <c r="C130" s="63" t="s">
        <v>286</v>
      </c>
      <c r="D130" s="63" t="s">
        <v>224</v>
      </c>
      <c r="E130" s="4">
        <v>42.5</v>
      </c>
      <c r="F130" s="4">
        <v>81</v>
      </c>
      <c r="G130" s="4">
        <f t="shared" si="5"/>
        <v>61.75</v>
      </c>
      <c r="H130" s="4">
        <f t="shared" si="4"/>
        <v>107</v>
      </c>
      <c r="I130" s="222" t="s">
        <v>487</v>
      </c>
      <c r="J130" s="222" t="s">
        <v>487</v>
      </c>
    </row>
    <row r="131" spans="1:10" ht="18" customHeight="1" x14ac:dyDescent="0.15">
      <c r="A131" s="15" t="s">
        <v>29</v>
      </c>
      <c r="B131" s="192" t="s">
        <v>422</v>
      </c>
      <c r="C131" s="192" t="s">
        <v>286</v>
      </c>
      <c r="D131" s="193" t="s">
        <v>230</v>
      </c>
      <c r="E131" s="4">
        <v>41</v>
      </c>
      <c r="F131" s="4">
        <v>82.3</v>
      </c>
      <c r="G131" s="4">
        <f t="shared" si="5"/>
        <v>61.65</v>
      </c>
      <c r="H131" s="4">
        <f t="shared" si="4"/>
        <v>108</v>
      </c>
      <c r="I131" s="222" t="s">
        <v>487</v>
      </c>
      <c r="J131" s="222" t="s">
        <v>487</v>
      </c>
    </row>
    <row r="132" spans="1:10" ht="18" customHeight="1" x14ac:dyDescent="0.15">
      <c r="A132" s="15" t="s">
        <v>30</v>
      </c>
      <c r="B132" s="120" t="s">
        <v>358</v>
      </c>
      <c r="C132" s="120" t="s">
        <v>286</v>
      </c>
      <c r="D132" s="121" t="s">
        <v>166</v>
      </c>
      <c r="E132" s="4">
        <v>51</v>
      </c>
      <c r="F132" s="4">
        <v>71.7</v>
      </c>
      <c r="G132" s="4">
        <f t="shared" si="5"/>
        <v>61.35</v>
      </c>
      <c r="H132" s="4">
        <f t="shared" si="4"/>
        <v>109</v>
      </c>
      <c r="I132" s="222" t="s">
        <v>487</v>
      </c>
      <c r="J132" s="222" t="s">
        <v>487</v>
      </c>
    </row>
    <row r="133" spans="1:10" ht="18" customHeight="1" x14ac:dyDescent="0.15">
      <c r="A133" s="15" t="s">
        <v>31</v>
      </c>
      <c r="B133" s="194" t="s">
        <v>435</v>
      </c>
      <c r="C133" s="194" t="s">
        <v>286</v>
      </c>
      <c r="D133" s="8" t="s">
        <v>243</v>
      </c>
      <c r="E133" s="4">
        <v>34.5</v>
      </c>
      <c r="F133" s="4">
        <v>87</v>
      </c>
      <c r="G133" s="4">
        <f t="shared" si="5"/>
        <v>60.75</v>
      </c>
      <c r="H133" s="4">
        <f t="shared" si="4"/>
        <v>110</v>
      </c>
      <c r="I133" s="222" t="s">
        <v>487</v>
      </c>
      <c r="J133" s="222" t="s">
        <v>487</v>
      </c>
    </row>
    <row r="134" spans="1:10" ht="18" customHeight="1" x14ac:dyDescent="0.15">
      <c r="A134" s="15" t="s">
        <v>32</v>
      </c>
      <c r="B134" s="195" t="s">
        <v>401</v>
      </c>
      <c r="C134" s="126" t="s">
        <v>286</v>
      </c>
      <c r="D134" s="127" t="s">
        <v>209</v>
      </c>
      <c r="E134" s="4">
        <v>45</v>
      </c>
      <c r="F134" s="4">
        <v>76.3</v>
      </c>
      <c r="G134" s="4">
        <f t="shared" si="5"/>
        <v>60.65</v>
      </c>
      <c r="H134" s="4">
        <f t="shared" si="4"/>
        <v>111</v>
      </c>
      <c r="I134" s="222" t="s">
        <v>487</v>
      </c>
      <c r="J134" s="222" t="s">
        <v>487</v>
      </c>
    </row>
    <row r="135" spans="1:10" ht="18" customHeight="1" x14ac:dyDescent="0.15">
      <c r="A135" s="15" t="s">
        <v>33</v>
      </c>
      <c r="B135" s="196" t="s">
        <v>425</v>
      </c>
      <c r="C135" s="196" t="s">
        <v>286</v>
      </c>
      <c r="D135" s="197" t="s">
        <v>233</v>
      </c>
      <c r="E135" s="4">
        <v>40</v>
      </c>
      <c r="F135" s="4">
        <v>81.3</v>
      </c>
      <c r="G135" s="4">
        <f t="shared" si="5"/>
        <v>60.65</v>
      </c>
      <c r="H135" s="4">
        <f t="shared" si="4"/>
        <v>111</v>
      </c>
      <c r="I135" s="222" t="s">
        <v>487</v>
      </c>
      <c r="J135" s="222" t="s">
        <v>487</v>
      </c>
    </row>
    <row r="136" spans="1:10" ht="18" customHeight="1" x14ac:dyDescent="0.15">
      <c r="A136" s="15" t="s">
        <v>34</v>
      </c>
      <c r="B136" s="134" t="s">
        <v>428</v>
      </c>
      <c r="C136" s="134" t="s">
        <v>286</v>
      </c>
      <c r="D136" s="15" t="s">
        <v>236</v>
      </c>
      <c r="E136" s="4">
        <v>39</v>
      </c>
      <c r="F136" s="4">
        <v>82.3</v>
      </c>
      <c r="G136" s="4">
        <f t="shared" si="5"/>
        <v>60.65</v>
      </c>
      <c r="H136" s="4">
        <f t="shared" si="4"/>
        <v>111</v>
      </c>
      <c r="I136" s="222" t="s">
        <v>487</v>
      </c>
      <c r="J136" s="222" t="s">
        <v>487</v>
      </c>
    </row>
    <row r="137" spans="1:10" ht="18" customHeight="1" x14ac:dyDescent="0.15">
      <c r="A137" s="15" t="s">
        <v>35</v>
      </c>
      <c r="B137" s="79" t="s">
        <v>429</v>
      </c>
      <c r="C137" s="79" t="s">
        <v>286</v>
      </c>
      <c r="D137" s="8" t="s">
        <v>237</v>
      </c>
      <c r="E137" s="4">
        <v>38.5</v>
      </c>
      <c r="F137" s="4">
        <v>82.6</v>
      </c>
      <c r="G137" s="4">
        <f t="shared" si="5"/>
        <v>60.55</v>
      </c>
      <c r="H137" s="4">
        <f t="shared" si="4"/>
        <v>114</v>
      </c>
      <c r="I137" s="222" t="s">
        <v>487</v>
      </c>
      <c r="J137" s="222" t="s">
        <v>487</v>
      </c>
    </row>
    <row r="138" spans="1:10" ht="18" customHeight="1" x14ac:dyDescent="0.15">
      <c r="A138" s="15" t="s">
        <v>36</v>
      </c>
      <c r="B138" s="65" t="s">
        <v>431</v>
      </c>
      <c r="C138" s="65" t="s">
        <v>287</v>
      </c>
      <c r="D138" s="66" t="s">
        <v>239</v>
      </c>
      <c r="E138" s="4">
        <v>38</v>
      </c>
      <c r="F138" s="4">
        <v>83</v>
      </c>
      <c r="G138" s="4">
        <f t="shared" si="5"/>
        <v>60.5</v>
      </c>
      <c r="H138" s="4">
        <f t="shared" si="4"/>
        <v>115</v>
      </c>
      <c r="I138" s="222" t="s">
        <v>487</v>
      </c>
      <c r="J138" s="222" t="s">
        <v>487</v>
      </c>
    </row>
    <row r="139" spans="1:10" ht="18" customHeight="1" x14ac:dyDescent="0.15">
      <c r="A139" s="15" t="s">
        <v>37</v>
      </c>
      <c r="B139" s="89" t="s">
        <v>432</v>
      </c>
      <c r="C139" s="89" t="s">
        <v>286</v>
      </c>
      <c r="D139" s="90" t="s">
        <v>240</v>
      </c>
      <c r="E139" s="4">
        <v>37.5</v>
      </c>
      <c r="F139" s="4">
        <v>83</v>
      </c>
      <c r="G139" s="4">
        <f t="shared" si="5"/>
        <v>60.25</v>
      </c>
      <c r="H139" s="4">
        <f t="shared" si="4"/>
        <v>116</v>
      </c>
      <c r="I139" s="222" t="s">
        <v>487</v>
      </c>
      <c r="J139" s="222" t="s">
        <v>487</v>
      </c>
    </row>
    <row r="140" spans="1:10" ht="18" customHeight="1" x14ac:dyDescent="0.15">
      <c r="A140" s="15" t="s">
        <v>38</v>
      </c>
      <c r="B140" s="192" t="s">
        <v>421</v>
      </c>
      <c r="C140" s="192" t="s">
        <v>286</v>
      </c>
      <c r="D140" s="193" t="s">
        <v>229</v>
      </c>
      <c r="E140" s="4">
        <v>41</v>
      </c>
      <c r="F140" s="4">
        <v>79</v>
      </c>
      <c r="G140" s="4">
        <f t="shared" si="5"/>
        <v>60</v>
      </c>
      <c r="H140" s="4">
        <f t="shared" si="4"/>
        <v>117</v>
      </c>
      <c r="I140" s="222" t="s">
        <v>487</v>
      </c>
      <c r="J140" s="222" t="s">
        <v>487</v>
      </c>
    </row>
    <row r="141" spans="1:10" ht="18" customHeight="1" x14ac:dyDescent="0.15">
      <c r="A141" s="15" t="s">
        <v>39</v>
      </c>
      <c r="B141" s="198" t="s">
        <v>424</v>
      </c>
      <c r="C141" s="198" t="s">
        <v>286</v>
      </c>
      <c r="D141" s="199" t="s">
        <v>232</v>
      </c>
      <c r="E141" s="4">
        <v>40</v>
      </c>
      <c r="F141" s="4">
        <v>79.8</v>
      </c>
      <c r="G141" s="4">
        <f t="shared" si="5"/>
        <v>59.9</v>
      </c>
      <c r="H141" s="4">
        <f t="shared" si="4"/>
        <v>118</v>
      </c>
      <c r="I141" s="222" t="s">
        <v>487</v>
      </c>
      <c r="J141" s="222" t="s">
        <v>487</v>
      </c>
    </row>
    <row r="142" spans="1:10" ht="18" customHeight="1" x14ac:dyDescent="0.15">
      <c r="A142" s="15" t="s">
        <v>40</v>
      </c>
      <c r="B142" s="102" t="s">
        <v>412</v>
      </c>
      <c r="C142" s="102" t="s">
        <v>286</v>
      </c>
      <c r="D142" s="103" t="s">
        <v>220</v>
      </c>
      <c r="E142" s="4">
        <v>43.5</v>
      </c>
      <c r="F142" s="4">
        <v>75.599999999999994</v>
      </c>
      <c r="G142" s="4">
        <f t="shared" si="5"/>
        <v>59.55</v>
      </c>
      <c r="H142" s="4">
        <f t="shared" si="4"/>
        <v>119</v>
      </c>
      <c r="I142" s="222" t="s">
        <v>487</v>
      </c>
      <c r="J142" s="222" t="s">
        <v>487</v>
      </c>
    </row>
    <row r="143" spans="1:10" ht="18" customHeight="1" x14ac:dyDescent="0.15">
      <c r="A143" s="15" t="s">
        <v>41</v>
      </c>
      <c r="B143" s="200" t="s">
        <v>388</v>
      </c>
      <c r="C143" s="200" t="s">
        <v>286</v>
      </c>
      <c r="D143" s="200" t="s">
        <v>196</v>
      </c>
      <c r="E143" s="4">
        <v>46.5</v>
      </c>
      <c r="F143" s="4">
        <v>72.3</v>
      </c>
      <c r="G143" s="4">
        <f t="shared" si="5"/>
        <v>59.4</v>
      </c>
      <c r="H143" s="4">
        <f t="shared" si="4"/>
        <v>120</v>
      </c>
      <c r="I143" s="222" t="s">
        <v>487</v>
      </c>
      <c r="J143" s="222" t="s">
        <v>487</v>
      </c>
    </row>
    <row r="144" spans="1:10" ht="18" customHeight="1" x14ac:dyDescent="0.15">
      <c r="A144" s="15" t="s">
        <v>42</v>
      </c>
      <c r="B144" s="201" t="s">
        <v>434</v>
      </c>
      <c r="C144" s="201" t="s">
        <v>286</v>
      </c>
      <c r="D144" s="202" t="s">
        <v>242</v>
      </c>
      <c r="E144" s="4">
        <v>37</v>
      </c>
      <c r="F144" s="4">
        <v>81.7</v>
      </c>
      <c r="G144" s="4">
        <f t="shared" si="5"/>
        <v>59.35</v>
      </c>
      <c r="H144" s="4">
        <f t="shared" si="4"/>
        <v>121</v>
      </c>
      <c r="I144" s="222" t="s">
        <v>487</v>
      </c>
      <c r="J144" s="222" t="s">
        <v>487</v>
      </c>
    </row>
    <row r="145" spans="1:10" ht="18" customHeight="1" x14ac:dyDescent="0.15">
      <c r="A145" s="15" t="s">
        <v>43</v>
      </c>
      <c r="B145" s="58" t="s">
        <v>397</v>
      </c>
      <c r="C145" s="58" t="s">
        <v>286</v>
      </c>
      <c r="D145" s="59" t="s">
        <v>205</v>
      </c>
      <c r="E145" s="4">
        <v>45.5</v>
      </c>
      <c r="F145" s="4">
        <v>73.099999999999994</v>
      </c>
      <c r="G145" s="4">
        <f t="shared" si="5"/>
        <v>59.3</v>
      </c>
      <c r="H145" s="4">
        <f t="shared" si="4"/>
        <v>122</v>
      </c>
      <c r="I145" s="222" t="s">
        <v>487</v>
      </c>
      <c r="J145" s="222" t="s">
        <v>487</v>
      </c>
    </row>
    <row r="146" spans="1:10" ht="18" customHeight="1" x14ac:dyDescent="0.15">
      <c r="A146" s="15" t="s">
        <v>44</v>
      </c>
      <c r="B146" s="203" t="s">
        <v>423</v>
      </c>
      <c r="C146" s="203" t="s">
        <v>286</v>
      </c>
      <c r="D146" s="204" t="s">
        <v>231</v>
      </c>
      <c r="E146" s="4">
        <v>40.5</v>
      </c>
      <c r="F146" s="4">
        <v>78</v>
      </c>
      <c r="G146" s="4">
        <f t="shared" si="5"/>
        <v>59.25</v>
      </c>
      <c r="H146" s="4">
        <f t="shared" si="4"/>
        <v>123</v>
      </c>
      <c r="I146" s="222" t="s">
        <v>487</v>
      </c>
      <c r="J146" s="222" t="s">
        <v>487</v>
      </c>
    </row>
    <row r="147" spans="1:10" ht="18" customHeight="1" x14ac:dyDescent="0.15">
      <c r="A147" s="15" t="s">
        <v>45</v>
      </c>
      <c r="B147" s="165" t="s">
        <v>433</v>
      </c>
      <c r="C147" s="165" t="s">
        <v>286</v>
      </c>
      <c r="D147" s="8" t="s">
        <v>241</v>
      </c>
      <c r="E147" s="4">
        <v>37</v>
      </c>
      <c r="F147" s="4">
        <v>81.3</v>
      </c>
      <c r="G147" s="4">
        <f t="shared" si="5"/>
        <v>59.15</v>
      </c>
      <c r="H147" s="4">
        <f t="shared" si="4"/>
        <v>124</v>
      </c>
      <c r="I147" s="222" t="s">
        <v>487</v>
      </c>
      <c r="J147" s="222" t="s">
        <v>487</v>
      </c>
    </row>
    <row r="148" spans="1:10" ht="18" customHeight="1" x14ac:dyDescent="0.15">
      <c r="A148" s="15" t="s">
        <v>46</v>
      </c>
      <c r="B148" s="194" t="s">
        <v>427</v>
      </c>
      <c r="C148" s="194" t="s">
        <v>286</v>
      </c>
      <c r="D148" s="8" t="s">
        <v>235</v>
      </c>
      <c r="E148" s="4">
        <v>39.5</v>
      </c>
      <c r="F148" s="4">
        <v>78.7</v>
      </c>
      <c r="G148" s="4">
        <f t="shared" si="5"/>
        <v>59.1</v>
      </c>
      <c r="H148" s="4">
        <f t="shared" si="4"/>
        <v>125</v>
      </c>
      <c r="I148" s="222" t="s">
        <v>487</v>
      </c>
      <c r="J148" s="222" t="s">
        <v>487</v>
      </c>
    </row>
    <row r="149" spans="1:10" ht="18" customHeight="1" x14ac:dyDescent="0.15">
      <c r="A149" s="15" t="s">
        <v>47</v>
      </c>
      <c r="B149" s="200" t="s">
        <v>405</v>
      </c>
      <c r="C149" s="200" t="s">
        <v>286</v>
      </c>
      <c r="D149" s="205" t="s">
        <v>213</v>
      </c>
      <c r="E149" s="4">
        <v>44</v>
      </c>
      <c r="F149" s="4">
        <v>73.3</v>
      </c>
      <c r="G149" s="4">
        <f t="shared" si="5"/>
        <v>58.65</v>
      </c>
      <c r="H149" s="4">
        <f t="shared" si="4"/>
        <v>126</v>
      </c>
      <c r="I149" s="222" t="s">
        <v>487</v>
      </c>
      <c r="J149" s="222" t="s">
        <v>487</v>
      </c>
    </row>
    <row r="150" spans="1:10" ht="18" customHeight="1" x14ac:dyDescent="0.15">
      <c r="A150" s="15" t="s">
        <v>48</v>
      </c>
      <c r="B150" s="85" t="s">
        <v>426</v>
      </c>
      <c r="C150" s="85" t="s">
        <v>286</v>
      </c>
      <c r="D150" s="86" t="s">
        <v>234</v>
      </c>
      <c r="E150" s="4">
        <v>40</v>
      </c>
      <c r="F150" s="4">
        <v>76</v>
      </c>
      <c r="G150" s="4">
        <f t="shared" si="5"/>
        <v>58</v>
      </c>
      <c r="H150" s="4">
        <f t="shared" si="4"/>
        <v>127</v>
      </c>
      <c r="I150" s="222" t="s">
        <v>487</v>
      </c>
      <c r="J150" s="222" t="s">
        <v>487</v>
      </c>
    </row>
    <row r="151" spans="1:10" ht="18" customHeight="1" x14ac:dyDescent="0.15">
      <c r="A151" s="15" t="s">
        <v>49</v>
      </c>
      <c r="B151" s="64" t="s">
        <v>418</v>
      </c>
      <c r="C151" s="64" t="s">
        <v>286</v>
      </c>
      <c r="D151" s="10" t="s">
        <v>226</v>
      </c>
      <c r="E151" s="4">
        <v>42</v>
      </c>
      <c r="F151" s="4">
        <v>71.599999999999994</v>
      </c>
      <c r="G151" s="4">
        <f t="shared" si="5"/>
        <v>56.8</v>
      </c>
      <c r="H151" s="4">
        <f t="shared" si="4"/>
        <v>128</v>
      </c>
      <c r="I151" s="222" t="s">
        <v>487</v>
      </c>
      <c r="J151" s="222" t="s">
        <v>487</v>
      </c>
    </row>
    <row r="152" spans="1:10" ht="18" customHeight="1" x14ac:dyDescent="0.15">
      <c r="A152" s="15" t="s">
        <v>50</v>
      </c>
      <c r="B152" s="206" t="s">
        <v>436</v>
      </c>
      <c r="C152" s="206" t="s">
        <v>286</v>
      </c>
      <c r="D152" s="207" t="s">
        <v>244</v>
      </c>
      <c r="E152" s="4">
        <v>32.5</v>
      </c>
      <c r="F152" s="4">
        <v>80.599999999999994</v>
      </c>
      <c r="G152" s="4">
        <f t="shared" ref="G152:G183" si="6">E152*0.5+F152*0.5</f>
        <v>56.55</v>
      </c>
      <c r="H152" s="4">
        <f t="shared" si="4"/>
        <v>129</v>
      </c>
      <c r="I152" s="222" t="s">
        <v>487</v>
      </c>
      <c r="J152" s="222" t="s">
        <v>487</v>
      </c>
    </row>
    <row r="153" spans="1:10" ht="18" customHeight="1" x14ac:dyDescent="0.15">
      <c r="A153" s="15" t="s">
        <v>51</v>
      </c>
      <c r="B153" s="68" t="s">
        <v>449</v>
      </c>
      <c r="C153" s="68" t="s">
        <v>437</v>
      </c>
      <c r="D153" s="69" t="s">
        <v>256</v>
      </c>
      <c r="E153" s="4">
        <v>61</v>
      </c>
      <c r="F153" s="4" t="s">
        <v>482</v>
      </c>
      <c r="G153" s="4"/>
      <c r="H153" s="4"/>
      <c r="I153" s="222" t="s">
        <v>486</v>
      </c>
      <c r="J153" s="222" t="s">
        <v>486</v>
      </c>
    </row>
    <row r="154" spans="1:10" ht="18" customHeight="1" x14ac:dyDescent="0.15">
      <c r="A154" s="15" t="s">
        <v>52</v>
      </c>
      <c r="B154" s="201" t="s">
        <v>464</v>
      </c>
      <c r="C154" s="201" t="s">
        <v>437</v>
      </c>
      <c r="D154" s="202" t="s">
        <v>271</v>
      </c>
      <c r="E154" s="4">
        <v>54</v>
      </c>
      <c r="F154" s="4" t="s">
        <v>482</v>
      </c>
      <c r="G154" s="4"/>
      <c r="H154" s="4"/>
      <c r="I154" s="222" t="s">
        <v>486</v>
      </c>
      <c r="J154" s="222" t="s">
        <v>486</v>
      </c>
    </row>
    <row r="155" spans="1:10" ht="18" customHeight="1" x14ac:dyDescent="0.15">
      <c r="A155" s="15" t="s">
        <v>53</v>
      </c>
      <c r="B155" s="80" t="s">
        <v>441</v>
      </c>
      <c r="C155" s="80" t="s">
        <v>437</v>
      </c>
      <c r="D155" s="81" t="s">
        <v>249</v>
      </c>
      <c r="E155" s="4">
        <v>63.5</v>
      </c>
      <c r="F155" s="4">
        <v>89.3</v>
      </c>
      <c r="G155" s="4">
        <f t="shared" ref="G155:G193" si="7">E155*0.5+F155*0.5</f>
        <v>76.400000000000006</v>
      </c>
      <c r="H155" s="4">
        <f>RANK(G155,G$155:G$193)</f>
        <v>1</v>
      </c>
      <c r="I155" s="222" t="s">
        <v>485</v>
      </c>
      <c r="J155" s="223" t="s">
        <v>485</v>
      </c>
    </row>
    <row r="156" spans="1:10" ht="18" customHeight="1" x14ac:dyDescent="0.15">
      <c r="A156" s="15" t="s">
        <v>54</v>
      </c>
      <c r="B156" s="67" t="s">
        <v>438</v>
      </c>
      <c r="C156" s="67" t="s">
        <v>437</v>
      </c>
      <c r="D156" s="10" t="s">
        <v>246</v>
      </c>
      <c r="E156" s="4">
        <v>67</v>
      </c>
      <c r="F156" s="4">
        <v>84.3</v>
      </c>
      <c r="G156" s="4">
        <f t="shared" si="7"/>
        <v>75.650000000000006</v>
      </c>
      <c r="H156" s="4">
        <f t="shared" ref="H156:H193" si="8">RANK(G156,G$155:G$193)</f>
        <v>2</v>
      </c>
      <c r="I156" s="222" t="s">
        <v>485</v>
      </c>
      <c r="J156" s="223" t="s">
        <v>485</v>
      </c>
    </row>
    <row r="157" spans="1:10" ht="18" customHeight="1" x14ac:dyDescent="0.15">
      <c r="A157" s="15" t="s">
        <v>55</v>
      </c>
      <c r="B157" s="124" t="s">
        <v>445</v>
      </c>
      <c r="C157" s="124" t="s">
        <v>437</v>
      </c>
      <c r="D157" s="125" t="s">
        <v>252</v>
      </c>
      <c r="E157" s="4">
        <v>63</v>
      </c>
      <c r="F157" s="4">
        <v>87.6</v>
      </c>
      <c r="G157" s="4">
        <f t="shared" si="7"/>
        <v>75.3</v>
      </c>
      <c r="H157" s="4">
        <f t="shared" si="8"/>
        <v>3</v>
      </c>
      <c r="I157" s="222" t="s">
        <v>485</v>
      </c>
      <c r="J157" s="223" t="s">
        <v>485</v>
      </c>
    </row>
    <row r="158" spans="1:10" ht="18" customHeight="1" x14ac:dyDescent="0.15">
      <c r="A158" s="15" t="s">
        <v>56</v>
      </c>
      <c r="B158" s="164" t="s">
        <v>440</v>
      </c>
      <c r="C158" s="164" t="s">
        <v>437</v>
      </c>
      <c r="D158" s="8" t="s">
        <v>248</v>
      </c>
      <c r="E158" s="4">
        <v>63.5</v>
      </c>
      <c r="F158" s="4">
        <v>86.7</v>
      </c>
      <c r="G158" s="4">
        <f t="shared" si="7"/>
        <v>75.099999999999994</v>
      </c>
      <c r="H158" s="4">
        <f t="shared" si="8"/>
        <v>4</v>
      </c>
      <c r="I158" s="222" t="s">
        <v>485</v>
      </c>
      <c r="J158" s="223" t="s">
        <v>485</v>
      </c>
    </row>
    <row r="159" spans="1:10" ht="18" customHeight="1" x14ac:dyDescent="0.15">
      <c r="A159" s="15" t="s">
        <v>57</v>
      </c>
      <c r="B159" s="208" t="s">
        <v>450</v>
      </c>
      <c r="C159" s="208" t="s">
        <v>437</v>
      </c>
      <c r="D159" s="209" t="s">
        <v>257</v>
      </c>
      <c r="E159" s="4">
        <v>60.5</v>
      </c>
      <c r="F159" s="4">
        <v>88</v>
      </c>
      <c r="G159" s="4">
        <f t="shared" si="7"/>
        <v>74.25</v>
      </c>
      <c r="H159" s="4">
        <f t="shared" si="8"/>
        <v>5</v>
      </c>
      <c r="I159" s="222" t="s">
        <v>485</v>
      </c>
      <c r="J159" s="223" t="s">
        <v>485</v>
      </c>
    </row>
    <row r="160" spans="1:10" ht="18" customHeight="1" x14ac:dyDescent="0.15">
      <c r="A160" s="15" t="s">
        <v>58</v>
      </c>
      <c r="B160" s="196" t="s">
        <v>442</v>
      </c>
      <c r="C160" s="196" t="s">
        <v>437</v>
      </c>
      <c r="D160" s="197" t="s">
        <v>250</v>
      </c>
      <c r="E160" s="4">
        <v>63</v>
      </c>
      <c r="F160" s="4">
        <v>85</v>
      </c>
      <c r="G160" s="4">
        <f t="shared" si="7"/>
        <v>74</v>
      </c>
      <c r="H160" s="4">
        <f t="shared" si="8"/>
        <v>6</v>
      </c>
      <c r="I160" s="222" t="s">
        <v>485</v>
      </c>
      <c r="J160" s="223" t="s">
        <v>485</v>
      </c>
    </row>
    <row r="161" spans="1:10" ht="18" customHeight="1" x14ac:dyDescent="0.15">
      <c r="A161" s="15" t="s">
        <v>59</v>
      </c>
      <c r="B161" s="141" t="s">
        <v>439</v>
      </c>
      <c r="C161" s="141" t="s">
        <v>437</v>
      </c>
      <c r="D161" s="142" t="s">
        <v>247</v>
      </c>
      <c r="E161" s="4">
        <v>64.5</v>
      </c>
      <c r="F161" s="4">
        <v>83.3</v>
      </c>
      <c r="G161" s="4">
        <f t="shared" si="7"/>
        <v>73.900000000000006</v>
      </c>
      <c r="H161" s="4">
        <f t="shared" si="8"/>
        <v>7</v>
      </c>
      <c r="I161" s="222" t="s">
        <v>485</v>
      </c>
      <c r="J161" s="223" t="s">
        <v>485</v>
      </c>
    </row>
    <row r="162" spans="1:10" ht="18" customHeight="1" x14ac:dyDescent="0.15">
      <c r="A162" s="15" t="s">
        <v>60</v>
      </c>
      <c r="B162" s="178" t="s">
        <v>447</v>
      </c>
      <c r="C162" s="178" t="s">
        <v>437</v>
      </c>
      <c r="D162" s="10" t="s">
        <v>254</v>
      </c>
      <c r="E162" s="4">
        <v>61.5</v>
      </c>
      <c r="F162" s="4">
        <v>86.3</v>
      </c>
      <c r="G162" s="4">
        <f t="shared" si="7"/>
        <v>73.900000000000006</v>
      </c>
      <c r="H162" s="4">
        <f t="shared" si="8"/>
        <v>7</v>
      </c>
      <c r="I162" s="222" t="s">
        <v>485</v>
      </c>
      <c r="J162" s="223" t="s">
        <v>485</v>
      </c>
    </row>
    <row r="163" spans="1:10" ht="18" customHeight="1" x14ac:dyDescent="0.15">
      <c r="A163" s="15" t="s">
        <v>61</v>
      </c>
      <c r="B163" s="190" t="s">
        <v>443</v>
      </c>
      <c r="C163" s="190" t="s">
        <v>444</v>
      </c>
      <c r="D163" s="191" t="s">
        <v>251</v>
      </c>
      <c r="E163" s="4">
        <v>63</v>
      </c>
      <c r="F163" s="4">
        <v>84</v>
      </c>
      <c r="G163" s="4">
        <f t="shared" si="7"/>
        <v>73.5</v>
      </c>
      <c r="H163" s="4">
        <f t="shared" si="8"/>
        <v>9</v>
      </c>
      <c r="I163" s="222" t="s">
        <v>485</v>
      </c>
      <c r="J163" s="223" t="s">
        <v>485</v>
      </c>
    </row>
    <row r="164" spans="1:10" ht="18" customHeight="1" x14ac:dyDescent="0.15">
      <c r="A164" s="15" t="s">
        <v>62</v>
      </c>
      <c r="B164" s="210" t="s">
        <v>454</v>
      </c>
      <c r="C164" s="210" t="s">
        <v>444</v>
      </c>
      <c r="D164" s="211" t="s">
        <v>261</v>
      </c>
      <c r="E164" s="4">
        <v>58</v>
      </c>
      <c r="F164" s="4">
        <v>88.8</v>
      </c>
      <c r="G164" s="4">
        <f t="shared" si="7"/>
        <v>73.400000000000006</v>
      </c>
      <c r="H164" s="4">
        <f t="shared" si="8"/>
        <v>10</v>
      </c>
      <c r="I164" s="222" t="s">
        <v>485</v>
      </c>
      <c r="J164" s="223" t="s">
        <v>485</v>
      </c>
    </row>
    <row r="165" spans="1:10" ht="18" customHeight="1" x14ac:dyDescent="0.15">
      <c r="A165" s="15" t="s">
        <v>63</v>
      </c>
      <c r="B165" s="212" t="s">
        <v>456</v>
      </c>
      <c r="C165" s="212" t="s">
        <v>437</v>
      </c>
      <c r="D165" s="213" t="s">
        <v>263</v>
      </c>
      <c r="E165" s="4">
        <v>57</v>
      </c>
      <c r="F165" s="4">
        <v>89.6</v>
      </c>
      <c r="G165" s="4">
        <f t="shared" si="7"/>
        <v>73.3</v>
      </c>
      <c r="H165" s="4">
        <f t="shared" si="8"/>
        <v>11</v>
      </c>
      <c r="I165" s="222" t="s">
        <v>485</v>
      </c>
      <c r="J165" s="223" t="s">
        <v>485</v>
      </c>
    </row>
    <row r="166" spans="1:10" ht="18" customHeight="1" x14ac:dyDescent="0.15">
      <c r="A166" s="15" t="s">
        <v>64</v>
      </c>
      <c r="B166" s="214" t="s">
        <v>446</v>
      </c>
      <c r="C166" s="214" t="s">
        <v>437</v>
      </c>
      <c r="D166" s="215" t="s">
        <v>253</v>
      </c>
      <c r="E166" s="4">
        <v>62</v>
      </c>
      <c r="F166" s="4">
        <v>83.6</v>
      </c>
      <c r="G166" s="4">
        <f t="shared" si="7"/>
        <v>72.8</v>
      </c>
      <c r="H166" s="4">
        <f t="shared" si="8"/>
        <v>12</v>
      </c>
      <c r="I166" s="222" t="s">
        <v>485</v>
      </c>
      <c r="J166" s="223" t="s">
        <v>485</v>
      </c>
    </row>
    <row r="167" spans="1:10" ht="18" customHeight="1" x14ac:dyDescent="0.15">
      <c r="A167" s="15" t="s">
        <v>65</v>
      </c>
      <c r="B167" s="188" t="s">
        <v>451</v>
      </c>
      <c r="C167" s="188" t="s">
        <v>437</v>
      </c>
      <c r="D167" s="189" t="s">
        <v>258</v>
      </c>
      <c r="E167" s="4">
        <v>59.5</v>
      </c>
      <c r="F167" s="4">
        <v>85.3</v>
      </c>
      <c r="G167" s="4">
        <f t="shared" si="7"/>
        <v>72.400000000000006</v>
      </c>
      <c r="H167" s="4">
        <f t="shared" si="8"/>
        <v>13</v>
      </c>
      <c r="I167" s="222" t="s">
        <v>485</v>
      </c>
      <c r="J167" s="223" t="s">
        <v>485</v>
      </c>
    </row>
    <row r="168" spans="1:10" ht="18" customHeight="1" x14ac:dyDescent="0.15">
      <c r="A168" s="15" t="s">
        <v>66</v>
      </c>
      <c r="B168" s="70" t="s">
        <v>458</v>
      </c>
      <c r="C168" s="70" t="s">
        <v>437</v>
      </c>
      <c r="D168" s="10" t="s">
        <v>265</v>
      </c>
      <c r="E168" s="4">
        <v>56.5</v>
      </c>
      <c r="F168" s="4">
        <v>87.3</v>
      </c>
      <c r="G168" s="4">
        <f t="shared" si="7"/>
        <v>71.900000000000006</v>
      </c>
      <c r="H168" s="4">
        <f t="shared" si="8"/>
        <v>14</v>
      </c>
      <c r="I168" s="222" t="s">
        <v>485</v>
      </c>
      <c r="J168" s="223" t="s">
        <v>485</v>
      </c>
    </row>
    <row r="169" spans="1:10" ht="18" customHeight="1" x14ac:dyDescent="0.15">
      <c r="A169" s="15" t="s">
        <v>67</v>
      </c>
      <c r="B169" s="206" t="s">
        <v>461</v>
      </c>
      <c r="C169" s="206" t="s">
        <v>437</v>
      </c>
      <c r="D169" s="207" t="s">
        <v>268</v>
      </c>
      <c r="E169" s="4">
        <v>55.5</v>
      </c>
      <c r="F169" s="4">
        <v>88</v>
      </c>
      <c r="G169" s="4">
        <f t="shared" si="7"/>
        <v>71.75</v>
      </c>
      <c r="H169" s="4">
        <f t="shared" si="8"/>
        <v>15</v>
      </c>
      <c r="I169" s="222" t="s">
        <v>485</v>
      </c>
      <c r="J169" s="223" t="s">
        <v>485</v>
      </c>
    </row>
    <row r="170" spans="1:10" ht="18" customHeight="1" x14ac:dyDescent="0.15">
      <c r="A170" s="15" t="s">
        <v>68</v>
      </c>
      <c r="B170" s="180" t="s">
        <v>457</v>
      </c>
      <c r="C170" s="180" t="s">
        <v>444</v>
      </c>
      <c r="D170" s="181" t="s">
        <v>264</v>
      </c>
      <c r="E170" s="4">
        <v>57</v>
      </c>
      <c r="F170" s="4">
        <v>85.5</v>
      </c>
      <c r="G170" s="4">
        <f t="shared" si="7"/>
        <v>71.25</v>
      </c>
      <c r="H170" s="4">
        <f t="shared" si="8"/>
        <v>16</v>
      </c>
      <c r="I170" s="222" t="s">
        <v>485</v>
      </c>
      <c r="J170" s="223" t="s">
        <v>485</v>
      </c>
    </row>
    <row r="171" spans="1:10" ht="18" customHeight="1" x14ac:dyDescent="0.15">
      <c r="A171" s="15" t="s">
        <v>69</v>
      </c>
      <c r="B171" s="139" t="s">
        <v>462</v>
      </c>
      <c r="C171" s="139" t="s">
        <v>437</v>
      </c>
      <c r="D171" s="140" t="s">
        <v>269</v>
      </c>
      <c r="E171" s="4">
        <v>55</v>
      </c>
      <c r="F171" s="4">
        <v>87</v>
      </c>
      <c r="G171" s="4">
        <f t="shared" si="7"/>
        <v>71</v>
      </c>
      <c r="H171" s="4">
        <f t="shared" si="8"/>
        <v>17</v>
      </c>
      <c r="I171" s="222" t="s">
        <v>485</v>
      </c>
      <c r="J171" s="223" t="s">
        <v>485</v>
      </c>
    </row>
    <row r="172" spans="1:10" ht="18" customHeight="1" x14ac:dyDescent="0.15">
      <c r="A172" s="15" t="s">
        <v>70</v>
      </c>
      <c r="B172" s="32" t="s">
        <v>448</v>
      </c>
      <c r="C172" s="32" t="s">
        <v>437</v>
      </c>
      <c r="D172" s="33" t="s">
        <v>255</v>
      </c>
      <c r="E172" s="4">
        <v>61.5</v>
      </c>
      <c r="F172" s="4">
        <v>80.3</v>
      </c>
      <c r="G172" s="4">
        <f t="shared" si="7"/>
        <v>70.900000000000006</v>
      </c>
      <c r="H172" s="4">
        <f t="shared" si="8"/>
        <v>18</v>
      </c>
      <c r="I172" s="222" t="s">
        <v>485</v>
      </c>
      <c r="J172" s="223" t="s">
        <v>485</v>
      </c>
    </row>
    <row r="173" spans="1:10" ht="18" customHeight="1" x14ac:dyDescent="0.15">
      <c r="A173" s="15" t="s">
        <v>71</v>
      </c>
      <c r="B173" s="198" t="s">
        <v>466</v>
      </c>
      <c r="C173" s="198" t="s">
        <v>437</v>
      </c>
      <c r="D173" s="199" t="s">
        <v>273</v>
      </c>
      <c r="E173" s="4">
        <v>53.5</v>
      </c>
      <c r="F173" s="4">
        <v>88.3</v>
      </c>
      <c r="G173" s="4">
        <f t="shared" si="7"/>
        <v>70.900000000000006</v>
      </c>
      <c r="H173" s="4">
        <f t="shared" si="8"/>
        <v>18</v>
      </c>
      <c r="I173" s="222" t="s">
        <v>485</v>
      </c>
      <c r="J173" s="223" t="s">
        <v>485</v>
      </c>
    </row>
    <row r="174" spans="1:10" ht="18" customHeight="1" x14ac:dyDescent="0.15">
      <c r="A174" s="15" t="s">
        <v>72</v>
      </c>
      <c r="B174" s="153" t="s">
        <v>452</v>
      </c>
      <c r="C174" s="153" t="s">
        <v>437</v>
      </c>
      <c r="D174" s="216" t="s">
        <v>259</v>
      </c>
      <c r="E174" s="4">
        <v>58.5</v>
      </c>
      <c r="F174" s="4">
        <v>83</v>
      </c>
      <c r="G174" s="4">
        <f t="shared" si="7"/>
        <v>70.75</v>
      </c>
      <c r="H174" s="4">
        <f t="shared" si="8"/>
        <v>20</v>
      </c>
      <c r="I174" s="222" t="s">
        <v>485</v>
      </c>
      <c r="J174" s="223" t="s">
        <v>485</v>
      </c>
    </row>
    <row r="175" spans="1:10" ht="18" customHeight="1" x14ac:dyDescent="0.15">
      <c r="A175" s="15" t="s">
        <v>73</v>
      </c>
      <c r="B175" s="149" t="s">
        <v>455</v>
      </c>
      <c r="C175" s="149" t="s">
        <v>437</v>
      </c>
      <c r="D175" s="150" t="s">
        <v>262</v>
      </c>
      <c r="E175" s="4">
        <v>57.5</v>
      </c>
      <c r="F175" s="4">
        <v>83.6</v>
      </c>
      <c r="G175" s="4">
        <f t="shared" si="7"/>
        <v>70.55</v>
      </c>
      <c r="H175" s="4">
        <f t="shared" si="8"/>
        <v>21</v>
      </c>
      <c r="I175" s="222" t="s">
        <v>487</v>
      </c>
      <c r="J175" s="222" t="s">
        <v>487</v>
      </c>
    </row>
    <row r="176" spans="1:10" ht="18" customHeight="1" x14ac:dyDescent="0.15">
      <c r="A176" s="15" t="s">
        <v>74</v>
      </c>
      <c r="B176" s="14" t="s">
        <v>459</v>
      </c>
      <c r="C176" s="14" t="s">
        <v>437</v>
      </c>
      <c r="D176" s="8" t="s">
        <v>266</v>
      </c>
      <c r="E176" s="4">
        <v>56.5</v>
      </c>
      <c r="F176" s="4">
        <v>84.6</v>
      </c>
      <c r="G176" s="4">
        <f t="shared" si="7"/>
        <v>70.55</v>
      </c>
      <c r="H176" s="4">
        <f t="shared" si="8"/>
        <v>21</v>
      </c>
      <c r="I176" s="222" t="s">
        <v>487</v>
      </c>
      <c r="J176" s="222" t="s">
        <v>487</v>
      </c>
    </row>
    <row r="177" spans="1:10" ht="18" customHeight="1" x14ac:dyDescent="0.15">
      <c r="A177" s="15" t="s">
        <v>75</v>
      </c>
      <c r="B177" s="132" t="s">
        <v>473</v>
      </c>
      <c r="C177" s="132" t="s">
        <v>437</v>
      </c>
      <c r="D177" s="133" t="s">
        <v>280</v>
      </c>
      <c r="E177" s="4">
        <v>52</v>
      </c>
      <c r="F177" s="4">
        <v>86.6</v>
      </c>
      <c r="G177" s="4">
        <f t="shared" si="7"/>
        <v>69.3</v>
      </c>
      <c r="H177" s="4">
        <f t="shared" si="8"/>
        <v>23</v>
      </c>
      <c r="I177" s="222" t="s">
        <v>487</v>
      </c>
      <c r="J177" s="222" t="s">
        <v>487</v>
      </c>
    </row>
    <row r="178" spans="1:10" ht="18" customHeight="1" x14ac:dyDescent="0.15">
      <c r="A178" s="15" t="s">
        <v>76</v>
      </c>
      <c r="B178" s="77" t="s">
        <v>465</v>
      </c>
      <c r="C178" s="77" t="s">
        <v>444</v>
      </c>
      <c r="D178" s="78" t="s">
        <v>272</v>
      </c>
      <c r="E178" s="4">
        <v>54</v>
      </c>
      <c r="F178" s="4">
        <v>84.3</v>
      </c>
      <c r="G178" s="4">
        <f t="shared" si="7"/>
        <v>69.150000000000006</v>
      </c>
      <c r="H178" s="4">
        <f t="shared" si="8"/>
        <v>24</v>
      </c>
      <c r="I178" s="222" t="s">
        <v>487</v>
      </c>
      <c r="J178" s="222" t="s">
        <v>487</v>
      </c>
    </row>
    <row r="179" spans="1:10" ht="18" customHeight="1" x14ac:dyDescent="0.15">
      <c r="A179" s="15" t="s">
        <v>77</v>
      </c>
      <c r="B179" s="145" t="s">
        <v>469</v>
      </c>
      <c r="C179" s="145" t="s">
        <v>437</v>
      </c>
      <c r="D179" s="146" t="s">
        <v>276</v>
      </c>
      <c r="E179" s="4">
        <v>53</v>
      </c>
      <c r="F179" s="4">
        <v>85.3</v>
      </c>
      <c r="G179" s="4">
        <f t="shared" si="7"/>
        <v>69.150000000000006</v>
      </c>
      <c r="H179" s="4">
        <f t="shared" si="8"/>
        <v>24</v>
      </c>
      <c r="I179" s="222" t="s">
        <v>487</v>
      </c>
      <c r="J179" s="222" t="s">
        <v>487</v>
      </c>
    </row>
    <row r="180" spans="1:10" ht="18" customHeight="1" x14ac:dyDescent="0.15">
      <c r="A180" s="15" t="s">
        <v>78</v>
      </c>
      <c r="B180" s="71" t="s">
        <v>470</v>
      </c>
      <c r="C180" s="71" t="s">
        <v>437</v>
      </c>
      <c r="D180" s="72" t="s">
        <v>277</v>
      </c>
      <c r="E180" s="4">
        <v>53</v>
      </c>
      <c r="F180" s="4">
        <v>85.3</v>
      </c>
      <c r="G180" s="4">
        <f t="shared" si="7"/>
        <v>69.150000000000006</v>
      </c>
      <c r="H180" s="4">
        <f t="shared" si="8"/>
        <v>24</v>
      </c>
      <c r="I180" s="222" t="s">
        <v>487</v>
      </c>
      <c r="J180" s="222" t="s">
        <v>487</v>
      </c>
    </row>
    <row r="181" spans="1:10" ht="18" customHeight="1" x14ac:dyDescent="0.15">
      <c r="A181" s="15" t="s">
        <v>79</v>
      </c>
      <c r="B181" s="128" t="s">
        <v>453</v>
      </c>
      <c r="C181" s="128" t="s">
        <v>437</v>
      </c>
      <c r="D181" s="129" t="s">
        <v>260</v>
      </c>
      <c r="E181" s="4">
        <v>58</v>
      </c>
      <c r="F181" s="4">
        <v>80</v>
      </c>
      <c r="G181" s="4">
        <f t="shared" si="7"/>
        <v>69</v>
      </c>
      <c r="H181" s="4">
        <f t="shared" si="8"/>
        <v>27</v>
      </c>
      <c r="I181" s="222" t="s">
        <v>487</v>
      </c>
      <c r="J181" s="222" t="s">
        <v>487</v>
      </c>
    </row>
    <row r="182" spans="1:10" ht="18" customHeight="1" x14ac:dyDescent="0.15">
      <c r="A182" s="15" t="s">
        <v>80</v>
      </c>
      <c r="B182" s="75" t="s">
        <v>475</v>
      </c>
      <c r="C182" s="75" t="s">
        <v>437</v>
      </c>
      <c r="D182" s="76" t="s">
        <v>281</v>
      </c>
      <c r="E182" s="4">
        <v>50.5</v>
      </c>
      <c r="F182" s="4">
        <v>87.3</v>
      </c>
      <c r="G182" s="4">
        <f t="shared" si="7"/>
        <v>68.900000000000006</v>
      </c>
      <c r="H182" s="4">
        <f t="shared" si="8"/>
        <v>28</v>
      </c>
      <c r="I182" s="222" t="s">
        <v>487</v>
      </c>
      <c r="J182" s="222" t="s">
        <v>487</v>
      </c>
    </row>
    <row r="183" spans="1:10" ht="18" customHeight="1" x14ac:dyDescent="0.15">
      <c r="A183" s="15" t="s">
        <v>81</v>
      </c>
      <c r="B183" s="217" t="s">
        <v>460</v>
      </c>
      <c r="C183" s="217" t="s">
        <v>437</v>
      </c>
      <c r="D183" s="218" t="s">
        <v>267</v>
      </c>
      <c r="E183" s="4">
        <v>56.5</v>
      </c>
      <c r="F183" s="4">
        <v>81</v>
      </c>
      <c r="G183" s="4">
        <f t="shared" si="7"/>
        <v>68.75</v>
      </c>
      <c r="H183" s="4">
        <f t="shared" si="8"/>
        <v>29</v>
      </c>
      <c r="I183" s="222" t="s">
        <v>487</v>
      </c>
      <c r="J183" s="222" t="s">
        <v>487</v>
      </c>
    </row>
    <row r="184" spans="1:10" ht="18" customHeight="1" x14ac:dyDescent="0.15">
      <c r="A184" s="15" t="s">
        <v>82</v>
      </c>
      <c r="B184" s="183" t="s">
        <v>468</v>
      </c>
      <c r="C184" s="183" t="s">
        <v>437</v>
      </c>
      <c r="D184" s="184" t="s">
        <v>275</v>
      </c>
      <c r="E184" s="4">
        <v>53.5</v>
      </c>
      <c r="F184" s="4">
        <v>84</v>
      </c>
      <c r="G184" s="4">
        <f t="shared" si="7"/>
        <v>68.75</v>
      </c>
      <c r="H184" s="4">
        <f t="shared" si="8"/>
        <v>29</v>
      </c>
      <c r="I184" s="222" t="s">
        <v>487</v>
      </c>
      <c r="J184" s="222" t="s">
        <v>487</v>
      </c>
    </row>
    <row r="185" spans="1:10" ht="18" customHeight="1" x14ac:dyDescent="0.15">
      <c r="A185" s="15" t="s">
        <v>83</v>
      </c>
      <c r="B185" s="212" t="s">
        <v>472</v>
      </c>
      <c r="C185" s="212" t="s">
        <v>437</v>
      </c>
      <c r="D185" s="213" t="s">
        <v>279</v>
      </c>
      <c r="E185" s="4">
        <v>52</v>
      </c>
      <c r="F185" s="4">
        <v>84.6</v>
      </c>
      <c r="G185" s="4">
        <f t="shared" si="7"/>
        <v>68.3</v>
      </c>
      <c r="H185" s="4">
        <f t="shared" si="8"/>
        <v>31</v>
      </c>
      <c r="I185" s="222" t="s">
        <v>487</v>
      </c>
      <c r="J185" s="222" t="s">
        <v>487</v>
      </c>
    </row>
    <row r="186" spans="1:10" ht="18" customHeight="1" x14ac:dyDescent="0.15">
      <c r="A186" s="15" t="s">
        <v>84</v>
      </c>
      <c r="B186" s="185" t="s">
        <v>467</v>
      </c>
      <c r="C186" s="185" t="s">
        <v>437</v>
      </c>
      <c r="D186" s="219" t="s">
        <v>274</v>
      </c>
      <c r="E186" s="4">
        <v>53.5</v>
      </c>
      <c r="F186" s="4">
        <v>83</v>
      </c>
      <c r="G186" s="4">
        <f t="shared" si="7"/>
        <v>68.25</v>
      </c>
      <c r="H186" s="4">
        <f t="shared" si="8"/>
        <v>32</v>
      </c>
      <c r="I186" s="222" t="s">
        <v>487</v>
      </c>
      <c r="J186" s="222" t="s">
        <v>487</v>
      </c>
    </row>
    <row r="187" spans="1:10" ht="18" customHeight="1" x14ac:dyDescent="0.15">
      <c r="A187" s="15" t="s">
        <v>85</v>
      </c>
      <c r="B187" s="110" t="s">
        <v>474</v>
      </c>
      <c r="C187" s="110" t="s">
        <v>437</v>
      </c>
      <c r="D187" s="111" t="s">
        <v>245</v>
      </c>
      <c r="E187" s="4">
        <v>51</v>
      </c>
      <c r="F187" s="4">
        <v>85.3</v>
      </c>
      <c r="G187" s="4">
        <f t="shared" si="7"/>
        <v>68.150000000000006</v>
      </c>
      <c r="H187" s="4">
        <f t="shared" si="8"/>
        <v>33</v>
      </c>
      <c r="I187" s="222" t="s">
        <v>487</v>
      </c>
      <c r="J187" s="222" t="s">
        <v>487</v>
      </c>
    </row>
    <row r="188" spans="1:10" ht="18" customHeight="1" x14ac:dyDescent="0.15">
      <c r="A188" s="15" t="s">
        <v>86</v>
      </c>
      <c r="B188" s="220" t="s">
        <v>477</v>
      </c>
      <c r="C188" s="220" t="s">
        <v>437</v>
      </c>
      <c r="D188" s="221" t="s">
        <v>283</v>
      </c>
      <c r="E188" s="4">
        <v>50.5</v>
      </c>
      <c r="F188" s="4">
        <v>85.3</v>
      </c>
      <c r="G188" s="4">
        <f t="shared" si="7"/>
        <v>67.900000000000006</v>
      </c>
      <c r="H188" s="4">
        <f t="shared" si="8"/>
        <v>34</v>
      </c>
      <c r="I188" s="222" t="s">
        <v>487</v>
      </c>
      <c r="J188" s="222" t="s">
        <v>487</v>
      </c>
    </row>
    <row r="189" spans="1:10" ht="18" customHeight="1" x14ac:dyDescent="0.15">
      <c r="A189" s="15" t="s">
        <v>87</v>
      </c>
      <c r="B189" s="23" t="s">
        <v>478</v>
      </c>
      <c r="C189" s="23" t="s">
        <v>437</v>
      </c>
      <c r="D189" s="73" t="s">
        <v>284</v>
      </c>
      <c r="E189" s="4">
        <v>50.5</v>
      </c>
      <c r="F189" s="4">
        <v>85.3</v>
      </c>
      <c r="G189" s="4">
        <f t="shared" si="7"/>
        <v>67.900000000000006</v>
      </c>
      <c r="H189" s="4">
        <f t="shared" si="8"/>
        <v>34</v>
      </c>
      <c r="I189" s="222" t="s">
        <v>487</v>
      </c>
      <c r="J189" s="222" t="s">
        <v>487</v>
      </c>
    </row>
    <row r="190" spans="1:10" ht="18" customHeight="1" x14ac:dyDescent="0.15">
      <c r="A190" s="15" t="s">
        <v>88</v>
      </c>
      <c r="B190" s="26" t="s">
        <v>479</v>
      </c>
      <c r="C190" s="26" t="s">
        <v>437</v>
      </c>
      <c r="D190" s="3" t="s">
        <v>285</v>
      </c>
      <c r="E190" s="4">
        <v>50.5</v>
      </c>
      <c r="F190" s="4">
        <v>85.3</v>
      </c>
      <c r="G190" s="4">
        <f t="shared" si="7"/>
        <v>67.900000000000006</v>
      </c>
      <c r="H190" s="4">
        <f t="shared" si="8"/>
        <v>34</v>
      </c>
      <c r="I190" s="222" t="s">
        <v>487</v>
      </c>
      <c r="J190" s="222" t="s">
        <v>487</v>
      </c>
    </row>
    <row r="191" spans="1:10" ht="18" customHeight="1" x14ac:dyDescent="0.15">
      <c r="A191" s="15" t="s">
        <v>89</v>
      </c>
      <c r="B191" s="147" t="s">
        <v>463</v>
      </c>
      <c r="C191" s="147" t="s">
        <v>437</v>
      </c>
      <c r="D191" s="13" t="s">
        <v>270</v>
      </c>
      <c r="E191" s="4">
        <v>54.5</v>
      </c>
      <c r="F191" s="4">
        <v>78.599999999999994</v>
      </c>
      <c r="G191" s="4">
        <f t="shared" si="7"/>
        <v>66.55</v>
      </c>
      <c r="H191" s="4">
        <f t="shared" si="8"/>
        <v>37</v>
      </c>
      <c r="I191" s="222" t="s">
        <v>487</v>
      </c>
      <c r="J191" s="222" t="s">
        <v>487</v>
      </c>
    </row>
    <row r="192" spans="1:10" ht="18" customHeight="1" x14ac:dyDescent="0.15">
      <c r="A192" s="15" t="s">
        <v>90</v>
      </c>
      <c r="B192" s="220" t="s">
        <v>476</v>
      </c>
      <c r="C192" s="220" t="s">
        <v>437</v>
      </c>
      <c r="D192" s="221" t="s">
        <v>282</v>
      </c>
      <c r="E192" s="4">
        <v>50.5</v>
      </c>
      <c r="F192" s="4">
        <v>81.7</v>
      </c>
      <c r="G192" s="4">
        <f t="shared" si="7"/>
        <v>66.099999999999994</v>
      </c>
      <c r="H192" s="4">
        <f t="shared" si="8"/>
        <v>38</v>
      </c>
      <c r="I192" s="222" t="s">
        <v>487</v>
      </c>
      <c r="J192" s="222" t="s">
        <v>487</v>
      </c>
    </row>
    <row r="193" spans="1:10" ht="18" customHeight="1" x14ac:dyDescent="0.15">
      <c r="A193" s="15" t="s">
        <v>91</v>
      </c>
      <c r="B193" s="208" t="s">
        <v>471</v>
      </c>
      <c r="C193" s="208" t="s">
        <v>437</v>
      </c>
      <c r="D193" s="209" t="s">
        <v>278</v>
      </c>
      <c r="E193" s="4">
        <v>52.5</v>
      </c>
      <c r="F193" s="4">
        <v>78.599999999999994</v>
      </c>
      <c r="G193" s="4">
        <f t="shared" si="7"/>
        <v>65.55</v>
      </c>
      <c r="H193" s="4">
        <f t="shared" si="8"/>
        <v>39</v>
      </c>
      <c r="I193" s="222" t="s">
        <v>487</v>
      </c>
      <c r="J193" s="222" t="s">
        <v>487</v>
      </c>
    </row>
  </sheetData>
  <sortState ref="A3:J193">
    <sortCondition ref="C3:C193"/>
    <sortCondition descending="1" ref="G3:G193"/>
  </sortState>
  <mergeCells count="1">
    <mergeCell ref="A1:J1"/>
  </mergeCells>
  <phoneticPr fontId="1" type="noConversion"/>
  <dataValidations count="2">
    <dataValidation allowBlank="1" showInputMessage="1" showErrorMessage="1" sqref="C2"/>
    <dataValidation type="list" allowBlank="1" showInputMessage="1" showErrorMessage="1" sqref="C3:C193">
      <formula1>"男,女"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2023-01-30T11:48:08Z</cp:lastPrinted>
  <dcterms:created xsi:type="dcterms:W3CDTF">2023-01-18T09:13:32Z</dcterms:created>
  <dcterms:modified xsi:type="dcterms:W3CDTF">2023-01-31T01:18:27Z</dcterms:modified>
</cp:coreProperties>
</file>