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<sst xmlns="http://schemas.openxmlformats.org/spreadsheetml/2006/main" count="644" uniqueCount="217">
  <si>
    <t>附件1</t>
  </si>
  <si>
    <t>中卫市</t>
  </si>
  <si>
    <t>沙坡头区区直机关一级科员（一）</t>
  </si>
  <si>
    <t>负责综合事务协调等工作</t>
  </si>
  <si>
    <t>026001</t>
  </si>
  <si>
    <r>
      <t>中国语言文学类、新闻传播学类、公共管理类、法学类、</t>
    </r>
    <r>
      <rPr>
        <sz val="10"/>
        <color theme="1"/>
        <rFont val="宋体"/>
        <charset val="134"/>
      </rPr>
      <t>社会学类</t>
    </r>
  </si>
  <si>
    <t>本科及以上</t>
  </si>
  <si>
    <t>学士及以上</t>
  </si>
  <si>
    <t>不限</t>
  </si>
  <si>
    <t>限男性</t>
  </si>
  <si>
    <t>合并职位：区委政策研究室1人、医疗保障局1人</t>
  </si>
  <si>
    <r>
      <t>B</t>
    </r>
    <r>
      <rPr>
        <sz val="10"/>
        <color theme="1"/>
        <rFont val="宋体"/>
        <charset val="134"/>
      </rPr>
      <t>卷</t>
    </r>
  </si>
  <si>
    <t>0955-7068316</t>
  </si>
  <si>
    <t>沙坡头区区直机关一级科员（二）</t>
  </si>
  <si>
    <t>026002</t>
  </si>
  <si>
    <t>限女性</t>
  </si>
  <si>
    <t>沙坡头区乡镇一级科员（一）</t>
  </si>
  <si>
    <t>负责乡村振兴等工作</t>
  </si>
  <si>
    <t>026003</t>
  </si>
  <si>
    <t>农业工程类、植物生产类、环境科学与工程类</t>
  </si>
  <si>
    <t>合并职位：滨河镇1人、柔远镇1人</t>
  </si>
  <si>
    <t>沙坡头区乡镇一级科员（二）</t>
  </si>
  <si>
    <t>026004</t>
  </si>
  <si>
    <t>沙坡头区常乐镇一级科员</t>
  </si>
  <si>
    <t>026005</t>
  </si>
  <si>
    <t>大专及以上</t>
  </si>
  <si>
    <t>面向服务期满2年且考核合格的“三项目人员”“退役士兵”及“沙坡头区事业单位（不含学校、医院）聘期满5年的在编在岗人员”定向招考</t>
  </si>
  <si>
    <t>中宁县纪委监委一级科员（一）</t>
  </si>
  <si>
    <t>从事执纪监督和审查调查工作</t>
  </si>
  <si>
    <t>026006</t>
  </si>
  <si>
    <t>法学类</t>
  </si>
  <si>
    <t>中共党员</t>
  </si>
  <si>
    <t xml:space="preserve">限男性                                                            </t>
  </si>
  <si>
    <t>中宁县纪委监委一级科员（二）</t>
  </si>
  <si>
    <t>026007</t>
  </si>
  <si>
    <t xml:space="preserve">限女性                                                              </t>
  </si>
  <si>
    <t>中宁县发展和改革局一级科员（一）</t>
  </si>
  <si>
    <t>从事项目资金管理、碳达峰、碳中和等工作</t>
  </si>
  <si>
    <t>026008</t>
  </si>
  <si>
    <t>经济学类、能源动力类、管理科学与工程类</t>
  </si>
  <si>
    <t>中宁县发展和改革局一级科员（二）</t>
  </si>
  <si>
    <t>026009</t>
  </si>
  <si>
    <t>中宁县教育体育局一级科员</t>
  </si>
  <si>
    <t>从事学校布局、规划等工作</t>
  </si>
  <si>
    <t>026010</t>
  </si>
  <si>
    <r>
      <t>城市规划、城乡规划、工程管理（建筑方向）、城市设计、智慧建筑与建造、</t>
    </r>
    <r>
      <rPr>
        <sz val="10"/>
        <color theme="1"/>
        <rFont val="宋体"/>
        <charset val="134"/>
      </rPr>
      <t>环境工程</t>
    </r>
  </si>
  <si>
    <t>中宁县交通运输局一级科员</t>
  </si>
  <si>
    <t>负责交通运输管理等工作</t>
  </si>
  <si>
    <t>026011</t>
  </si>
  <si>
    <t>交通运输、交通工程、交通建设与装备、道路与桥梁工程、公路工程管理、物流管理</t>
  </si>
  <si>
    <t>中宁县水务局一级科员（一）</t>
  </si>
  <si>
    <t>从事办公室综合事务性工作</t>
  </si>
  <si>
    <t>026012</t>
  </si>
  <si>
    <t>行政管理、行政管理学、公共管理、公共事业管理</t>
  </si>
  <si>
    <t>中宁县水务局一级科员（二）</t>
  </si>
  <si>
    <t>026013</t>
  </si>
  <si>
    <t>中宁县农业农村局一级科员（一）</t>
  </si>
  <si>
    <t>负责农业农村经济发展规划等工作</t>
  </si>
  <si>
    <t>026014</t>
  </si>
  <si>
    <t>农业经济管理类、经济学类</t>
  </si>
  <si>
    <t>中宁县农业农村局一级科员（二）</t>
  </si>
  <si>
    <t>026015</t>
  </si>
  <si>
    <t>中宁县商务和投资促进局一级科员</t>
  </si>
  <si>
    <t>从事电子商务管理、宣传等工作</t>
  </si>
  <si>
    <t>026016</t>
  </si>
  <si>
    <t>电子商务类、新闻传播学类</t>
  </si>
  <si>
    <t>中宁县卫生健康局一级科员（一）</t>
  </si>
  <si>
    <t>从事财务会计等工作</t>
  </si>
  <si>
    <t>026017</t>
  </si>
  <si>
    <t>会计、会计学、财务会计、会计电算化、财务电算化、会计与统计核算、财会、财务管理、会计硕士专业</t>
  </si>
  <si>
    <t>具有会计初级及以上专业技术资格</t>
  </si>
  <si>
    <t>中宁县卫生健康局一级科员（二）</t>
  </si>
  <si>
    <t>从事卫生健康管理等工作</t>
  </si>
  <si>
    <t>026018</t>
  </si>
  <si>
    <t>社会医学与卫生事业管理、医院管理、健康服务与管理、公共卫生管理、卫生管理、卫生信息管理</t>
  </si>
  <si>
    <t>中宁县卫生健康局一级科员（三）</t>
  </si>
  <si>
    <t>从事综合事务协调等工作</t>
  </si>
  <si>
    <t>026019</t>
  </si>
  <si>
    <t>面向服务期满2年且考核合格的“三项目人员”及“高校毕业生退役士兵”定向招考</t>
  </si>
  <si>
    <t>中宁县审计局一级科员</t>
  </si>
  <si>
    <t>从事经济责任审计等工作</t>
  </si>
  <si>
    <t>026020</t>
  </si>
  <si>
    <t>审计、审计学、审计实务、财务会计</t>
  </si>
  <si>
    <t>中宁县市场监督管理局一级行政执法员（一）</t>
  </si>
  <si>
    <t>负责特种设备安全监察、网络商品交易检查等工作</t>
  </si>
  <si>
    <t>026021</t>
  </si>
  <si>
    <t>机械类、计算机类、电子信息类</t>
  </si>
  <si>
    <t>行政执法岗</t>
  </si>
  <si>
    <r>
      <t>C</t>
    </r>
    <r>
      <rPr>
        <sz val="10"/>
        <color theme="1"/>
        <rFont val="宋体"/>
        <charset val="134"/>
      </rPr>
      <t>卷</t>
    </r>
  </si>
  <si>
    <t>中宁县市场监督管理局一级行政执法员（二）</t>
  </si>
  <si>
    <t>026022</t>
  </si>
  <si>
    <t>中宁县市场监督管理局一级行政执法员（三）</t>
  </si>
  <si>
    <t>负责食品、药品安全生产监察工作</t>
  </si>
  <si>
    <t>026023</t>
  </si>
  <si>
    <t>食品科学与工程类、化工与制药类</t>
  </si>
  <si>
    <t>行政执法岗。食品检验监管职位，符合《公务员录用体检特殊标准（试行）》，嗅觉迟钝、传染性、化脓性或渗出性皮肤病的，不合格</t>
  </si>
  <si>
    <t>中宁县市场监督管理局一级行政执法员（四）</t>
  </si>
  <si>
    <t>负责市场监管领域行政执法工作</t>
  </si>
  <si>
    <t>026024</t>
  </si>
  <si>
    <t>中宁县就业创业和人才服务中心一级科员（一）</t>
  </si>
  <si>
    <t>从事就业创业服务和政策落实宣传等工作</t>
  </si>
  <si>
    <t>026025</t>
  </si>
  <si>
    <t>计算机类、电子信息类、新闻传播学类</t>
  </si>
  <si>
    <t>限男性；面向2023年普通高校应届毕业生定向招考</t>
  </si>
  <si>
    <t>参照公务员法管理事业单位</t>
  </si>
  <si>
    <t>中宁县就业创业和人才服务中心一级科员（二）</t>
  </si>
  <si>
    <t>026026</t>
  </si>
  <si>
    <t>限女性；面向2023年普通高校应届毕业生定向招考</t>
  </si>
  <si>
    <t>中宁县审批服务中心一级科员</t>
  </si>
  <si>
    <t>负责“互联网+政务服务”相关工作</t>
  </si>
  <si>
    <t>026027</t>
  </si>
  <si>
    <t>计算机网络技术、计算机网络技术工程、网络工程</t>
  </si>
  <si>
    <t>中宁县健康教育所一级科员</t>
  </si>
  <si>
    <t>从事办公室综合事务协调等工作</t>
  </si>
  <si>
    <t>026028</t>
  </si>
  <si>
    <t>中宁县残疾人联合会一级科员</t>
  </si>
  <si>
    <t>从事文稿起草、综合事务协调等工作</t>
  </si>
  <si>
    <t>026029</t>
  </si>
  <si>
    <t>政治学类、中国语言文学类</t>
  </si>
  <si>
    <t>参照公务员法管理群团机关</t>
  </si>
  <si>
    <t>中宁县科学技术协会一级科员</t>
  </si>
  <si>
    <t>从事科学技术理论知识普及等工作</t>
  </si>
  <si>
    <t>026030</t>
  </si>
  <si>
    <t>社会学类、马克思主义理论类</t>
  </si>
  <si>
    <t>中宁县新堡镇一级科员</t>
  </si>
  <si>
    <t>026031</t>
  </si>
  <si>
    <t>面向服务期满2年且考核合格的“三项目人员”“退役士兵”及“中宁县事业单位（不含学校、医院）聘期满5年的在编在岗人员”定向招考</t>
  </si>
  <si>
    <t>中宁县鸣沙镇一级科员</t>
  </si>
  <si>
    <t>从事工程项目建设、农村人居环境整治等工作</t>
  </si>
  <si>
    <t>026032</t>
  </si>
  <si>
    <t>土木类、建筑类</t>
  </si>
  <si>
    <t>中宁县石空镇一级科员</t>
  </si>
  <si>
    <t>026033</t>
  </si>
  <si>
    <t>中国语言文学类、政治学类、历史学类</t>
  </si>
  <si>
    <t>中宁县大战场镇一级科员（一）</t>
  </si>
  <si>
    <t>026034</t>
  </si>
  <si>
    <t>限男性；面向服务期满2年且考核合格的“三项目人员”“退役士兵”及“中宁县事业单位（不含学校、医院）聘期满5年的在编在岗人员”定向招考</t>
  </si>
  <si>
    <t>中宁县大战场镇一级科员（二）</t>
  </si>
  <si>
    <t>026035</t>
  </si>
  <si>
    <t>限女性；面向服务期满2年且考核合格的“三项目人员”“退役士兵”及“中宁县事业单位（不含学校、医院）聘期满5年的在编在岗人员”定向招考</t>
  </si>
  <si>
    <t>中宁县大战场镇一级科员（三）</t>
  </si>
  <si>
    <t>从事基层党建等工作</t>
  </si>
  <si>
    <t>026036</t>
  </si>
  <si>
    <t>中宁县白马乡一级科员</t>
  </si>
  <si>
    <t>026037</t>
  </si>
  <si>
    <t>中国语言文学类、新闻传播学类</t>
  </si>
  <si>
    <t>面向2023年普通高校应届毕业生定向招考</t>
  </si>
  <si>
    <t>中宁县徐套乡一级科员</t>
  </si>
  <si>
    <t>026038</t>
  </si>
  <si>
    <t>海原县委政法委员会一级科员</t>
  </si>
  <si>
    <t>负责社会治安综合管理等工作</t>
  </si>
  <si>
    <t>026039</t>
  </si>
  <si>
    <t>法学类、中国语言文学类</t>
  </si>
  <si>
    <t>海原县工业信息化和商务局一级科员</t>
  </si>
  <si>
    <t>负责商贸流通行业管理、市场体系建设等工作</t>
  </si>
  <si>
    <t>026040</t>
  </si>
  <si>
    <t>物流管理与工程类、计算机类、自动化类</t>
  </si>
  <si>
    <t>海原县自然资源局一级科员（一）</t>
  </si>
  <si>
    <t>负责自然资源管理、综合执法等工作</t>
  </si>
  <si>
    <t>026041</t>
  </si>
  <si>
    <t>自然保护与环境生态类、植物生产类、法学类</t>
  </si>
  <si>
    <t>海原县自然资源局一级科员（二）</t>
  </si>
  <si>
    <t>026042</t>
  </si>
  <si>
    <t>海原县住房和城乡建设局一级科员</t>
  </si>
  <si>
    <t>负责化工建设安装工程监管等工作</t>
  </si>
  <si>
    <t>026043</t>
  </si>
  <si>
    <t>土木类、化工与制药类、化学类</t>
  </si>
  <si>
    <t>海原县交通运输局一级科员（一）</t>
  </si>
  <si>
    <t>负责交通运输规划、办公业务系统维护等工作</t>
  </si>
  <si>
    <t>026044</t>
  </si>
  <si>
    <t>交通工程、交通设备信息工程、交通建设与装备、交通信息工程及控制、通信工程、信息与通信工程</t>
  </si>
  <si>
    <t>海原县交通运输局一级科员（二）</t>
  </si>
  <si>
    <t>026045</t>
  </si>
  <si>
    <t>海原县人力资源和社会保障局一级科员</t>
  </si>
  <si>
    <t>026046</t>
  </si>
  <si>
    <t>海原县农业农村局一级科员</t>
  </si>
  <si>
    <t>负责畜牧兽医、农村经济管理等工作</t>
  </si>
  <si>
    <t>026047</t>
  </si>
  <si>
    <t>动物医学类、动物生产类、农业经济管理类</t>
  </si>
  <si>
    <t>海原县市场监督管理局一级行政执法员</t>
  </si>
  <si>
    <t>负责食品、药品领域安全监督管理工作</t>
  </si>
  <si>
    <t>026048</t>
  </si>
  <si>
    <t>机械类、食品科学与工程类、药学类</t>
  </si>
  <si>
    <t>海原县统计局一级科员</t>
  </si>
  <si>
    <t>负责统计普查调查、数据分析等工作</t>
  </si>
  <si>
    <t>026049</t>
  </si>
  <si>
    <t>统计学、统计、数学与应用数学、数学、数据计算及应用、经济统计学、工商管理、通信工程、经济管理与计算机、信息工程</t>
  </si>
  <si>
    <t>海原县乡村振兴局一级科员</t>
  </si>
  <si>
    <t>负责工程项目建设、乡村环境治理等工作</t>
  </si>
  <si>
    <t>026050</t>
  </si>
  <si>
    <t>建筑类、土木类</t>
  </si>
  <si>
    <t>海原县审批服务管理局一级科员</t>
  </si>
  <si>
    <t>负责办公业务系统使用维护等工作</t>
  </si>
  <si>
    <t>026051</t>
  </si>
  <si>
    <t>计算机类</t>
  </si>
  <si>
    <t>海原县乡镇一级科员（一）</t>
  </si>
  <si>
    <t>负责经济社会发展、社会综治等工作</t>
  </si>
  <si>
    <t>026052</t>
  </si>
  <si>
    <t>限男性；面向服务期满2年且考核合格的“三项目人员”“退役士兵”及“海原县事业单位（不含学校、医院）聘期满5年的在编在岗人员”定向招考</t>
  </si>
  <si>
    <t>合并职位：海城镇1人、李俊乡1人、贾塘乡1人、高崖乡1人</t>
  </si>
  <si>
    <t>海原县乡镇一级科员（二）</t>
  </si>
  <si>
    <t>026053</t>
  </si>
  <si>
    <t>限女性；面向服务期满2年且考核合格的“三项目人员”“退役士兵”及“海原县事业单位（不含学校、医院）聘期满5年的在编在岗人员”定向招考</t>
  </si>
  <si>
    <t>海原县乡镇一级科员（三）</t>
  </si>
  <si>
    <t>负责村镇规划、信访矛盾化解等工作</t>
  </si>
  <si>
    <t>026054</t>
  </si>
  <si>
    <t>限男性；面向海原县户籍或生源定向招考</t>
  </si>
  <si>
    <t>合并职位：海城镇1人、树台乡1人</t>
  </si>
  <si>
    <t>海原县乡镇一级科员（四）</t>
  </si>
  <si>
    <t>026055</t>
  </si>
  <si>
    <t>限女性；面向海原县户籍或生源定向招考</t>
  </si>
  <si>
    <t>海原县乡镇一级科员（五）</t>
  </si>
  <si>
    <t>负责信访矛盾化解、生态环保等工作</t>
  </si>
  <si>
    <t>026056</t>
  </si>
  <si>
    <t>合并职位：高崖乡1人、九彩乡1人</t>
  </si>
  <si>
    <t>海原县乡镇一级科员（六）</t>
  </si>
  <si>
    <t>026057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</si>
</sst>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2"/>
      <color theme="1"/>
      <name val="Times New Roman"/>
      <family val="1"/>
      <charset val="0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color theme="1"/>
      <name val="Times New Roman"/>
      <family val="1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"/>
      </top>
      <bottom style="thin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0" borderId="0"/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</cellStyleXfs>
  <cellXfs count="20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 shrinkToFit="1"/>
    </xf>
    <xf numFmtId="0" fontId="3" fillId="0" borderId="1" xfId="0" applyNumberFormat="1" applyFont="1" applyFill="1" applyBorder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常规 5" xfId="52"/>
    <cellStyle name="常规 11" xfId="53"/>
    <cellStyle name="常规 3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10795</xdr:colOff>
      <xdr:row>1</xdr:row>
      <xdr:rowOff>13970</xdr:rowOff>
    </xdr:to>
    <xdr:pic>
      <xdr:nvPicPr>
        <xdr:cNvPr id="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14800" y="304800"/>
          <a:ext cx="1079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10795</xdr:colOff>
      <xdr:row>1</xdr:row>
      <xdr:rowOff>13970</xdr:rowOff>
    </xdr:to>
    <xdr:pic>
      <xdr:nvPicPr>
        <xdr:cNvPr id="3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14800" y="304800"/>
          <a:ext cx="1079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10795</xdr:colOff>
      <xdr:row>1</xdr:row>
      <xdr:rowOff>13970</xdr:rowOff>
    </xdr:to>
    <xdr:pic>
      <xdr:nvPicPr>
        <xdr:cNvPr id="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14800" y="304800"/>
          <a:ext cx="10795" cy="1397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62757\AppData\Roaming\kingsoft\office6\backup\&#36817;6&#24180;&#23425;&#22799;&#20844;&#21153;&#21592;&#32771;&#35797;&#32844;&#20301;&#34920;&#24773;&#20917;&#26368;&#26032;22&#24180;4&#263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透视表-总表"/>
      <sheetName val="数据透视表-地区"/>
      <sheetName val="职位源表"/>
      <sheetName val="宁夏地区对照表"/>
      <sheetName val="Sheet3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银川市</v>
          </cell>
          <cell r="B2" t="str">
            <v>银川市</v>
          </cell>
        </row>
        <row r="3">
          <cell r="A3" t="str">
            <v>银川市</v>
          </cell>
          <cell r="B3" t="str">
            <v>兴庆区</v>
          </cell>
        </row>
        <row r="4">
          <cell r="A4" t="str">
            <v>银川市</v>
          </cell>
          <cell r="B4" t="str">
            <v>西夏区</v>
          </cell>
        </row>
        <row r="5">
          <cell r="A5" t="str">
            <v>银川市</v>
          </cell>
          <cell r="B5" t="str">
            <v>金凤区</v>
          </cell>
        </row>
        <row r="6">
          <cell r="A6" t="str">
            <v>银川市</v>
          </cell>
          <cell r="B6" t="str">
            <v>永宁县</v>
          </cell>
        </row>
        <row r="7">
          <cell r="A7" t="str">
            <v>银川市</v>
          </cell>
          <cell r="B7" t="str">
            <v>贺兰县</v>
          </cell>
        </row>
        <row r="8">
          <cell r="A8" t="str">
            <v>银川市</v>
          </cell>
          <cell r="B8" t="str">
            <v>灵武市</v>
          </cell>
        </row>
        <row r="9">
          <cell r="A9" t="str">
            <v>石嘴山市</v>
          </cell>
          <cell r="B9" t="str">
            <v>石嘴山市</v>
          </cell>
        </row>
        <row r="10">
          <cell r="A10" t="str">
            <v>石嘴山市</v>
          </cell>
          <cell r="B10" t="str">
            <v>大武口区</v>
          </cell>
        </row>
        <row r="11">
          <cell r="A11" t="str">
            <v>石嘴山市</v>
          </cell>
          <cell r="B11" t="str">
            <v>惠农区</v>
          </cell>
        </row>
        <row r="12">
          <cell r="A12" t="str">
            <v>石嘴山市</v>
          </cell>
          <cell r="B12" t="str">
            <v>平罗县</v>
          </cell>
        </row>
        <row r="13">
          <cell r="A13" t="str">
            <v>吴忠市</v>
          </cell>
          <cell r="B13" t="str">
            <v>吴忠市</v>
          </cell>
        </row>
        <row r="14">
          <cell r="A14" t="str">
            <v>吴忠市</v>
          </cell>
          <cell r="B14" t="str">
            <v>利通区</v>
          </cell>
        </row>
        <row r="15">
          <cell r="A15" t="str">
            <v>吴忠市</v>
          </cell>
          <cell r="B15" t="str">
            <v>红寺堡区</v>
          </cell>
        </row>
        <row r="16">
          <cell r="A16" t="str">
            <v>吴忠市</v>
          </cell>
          <cell r="B16" t="str">
            <v>盐池县</v>
          </cell>
        </row>
        <row r="17">
          <cell r="A17" t="str">
            <v>吴忠市</v>
          </cell>
          <cell r="B17" t="str">
            <v>同心县</v>
          </cell>
        </row>
        <row r="18">
          <cell r="A18" t="str">
            <v>吴忠市</v>
          </cell>
          <cell r="B18" t="str">
            <v>青铜峡市</v>
          </cell>
        </row>
        <row r="19">
          <cell r="A19" t="str">
            <v>固原市</v>
          </cell>
          <cell r="B19" t="str">
            <v>固原市</v>
          </cell>
        </row>
        <row r="20">
          <cell r="A20" t="str">
            <v>固原市</v>
          </cell>
          <cell r="B20" t="str">
            <v>原州区</v>
          </cell>
        </row>
        <row r="21">
          <cell r="A21" t="str">
            <v>固原市</v>
          </cell>
          <cell r="B21" t="str">
            <v>西吉县</v>
          </cell>
        </row>
        <row r="22">
          <cell r="A22" t="str">
            <v>固原市</v>
          </cell>
          <cell r="B22" t="str">
            <v>隆德县</v>
          </cell>
        </row>
        <row r="23">
          <cell r="A23" t="str">
            <v>固原市</v>
          </cell>
          <cell r="B23" t="str">
            <v>泾源县</v>
          </cell>
        </row>
        <row r="24">
          <cell r="A24" t="str">
            <v>固原市</v>
          </cell>
          <cell r="B24" t="str">
            <v>彭阳县</v>
          </cell>
        </row>
        <row r="25">
          <cell r="A25" t="str">
            <v>中卫市</v>
          </cell>
          <cell r="B25" t="str">
            <v>中卫市</v>
          </cell>
        </row>
        <row r="26">
          <cell r="A26" t="str">
            <v>中卫市</v>
          </cell>
          <cell r="B26" t="str">
            <v>沙坡头区</v>
          </cell>
        </row>
        <row r="27">
          <cell r="A27" t="str">
            <v>中卫市</v>
          </cell>
          <cell r="B27" t="str">
            <v>中宁县</v>
          </cell>
        </row>
        <row r="28">
          <cell r="A28" t="str">
            <v>中卫市</v>
          </cell>
          <cell r="B28" t="str">
            <v>海原县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8"/>
  <sheetViews>
    <sheetView tabSelected="1" workbookViewId="0">
      <pane ySplit="1" topLeftCell="A2" activePane="bottomLeft" state="frozen"/>
      <selection/>
      <selection pane="bottomLeft" activeCell="A1" sqref="A1:B1"/>
    </sheetView>
  </sheetViews>
  <sheetFormatPr defaultColWidth="9" defaultRowHeight="13.5"/>
  <sheetData>
    <row r="1" s="1" customFormat="1" ht="24" customHeight="1" spans="1:13">
      <c r="A1" s="2" t="s">
        <v>0</v>
      </c>
      <c r="B1" s="2"/>
      <c r="C1" s="3"/>
      <c r="D1" s="3"/>
      <c r="E1" s="3"/>
      <c r="F1" s="4"/>
      <c r="G1" s="3"/>
      <c r="K1" s="3"/>
      <c r="L1" s="13"/>
      <c r="M1" s="14"/>
    </row>
    <row r="2" ht="72" spans="1:15">
      <c r="A2" s="5">
        <v>838</v>
      </c>
      <c r="B2" s="6" t="s">
        <v>1</v>
      </c>
      <c r="C2" s="6" t="s">
        <v>2</v>
      </c>
      <c r="D2" s="6" t="s">
        <v>3</v>
      </c>
      <c r="E2" s="7" t="s">
        <v>4</v>
      </c>
      <c r="F2" s="8">
        <v>1</v>
      </c>
      <c r="G2" s="6" t="s">
        <v>5</v>
      </c>
      <c r="H2" s="9" t="s">
        <v>6</v>
      </c>
      <c r="I2" s="9" t="s">
        <v>7</v>
      </c>
      <c r="J2" s="9" t="s">
        <v>8</v>
      </c>
      <c r="K2" s="6" t="s">
        <v>9</v>
      </c>
      <c r="L2" s="6" t="s">
        <v>10</v>
      </c>
      <c r="M2" s="15" t="s">
        <v>11</v>
      </c>
      <c r="N2" s="16" t="s">
        <v>12</v>
      </c>
      <c r="O2" s="17" t="str">
        <f>IFERROR(LOOKUP(9^9,FIND([1]宁夏地区对照表!$B$2:$B$28,B2),[1]宁夏地区对照表!$A$2:$A$28),"区直")</f>
        <v>中卫市</v>
      </c>
    </row>
    <row r="3" ht="72" spans="1:15">
      <c r="A3" s="5">
        <v>839</v>
      </c>
      <c r="B3" s="10" t="s">
        <v>1</v>
      </c>
      <c r="C3" s="6" t="s">
        <v>13</v>
      </c>
      <c r="D3" s="6" t="s">
        <v>3</v>
      </c>
      <c r="E3" s="7" t="s">
        <v>14</v>
      </c>
      <c r="F3" s="8">
        <v>1</v>
      </c>
      <c r="G3" s="6" t="s">
        <v>5</v>
      </c>
      <c r="H3" s="9" t="s">
        <v>6</v>
      </c>
      <c r="I3" s="9" t="s">
        <v>7</v>
      </c>
      <c r="J3" s="9" t="s">
        <v>8</v>
      </c>
      <c r="K3" s="6" t="s">
        <v>15</v>
      </c>
      <c r="L3" s="6"/>
      <c r="M3" s="15" t="s">
        <v>11</v>
      </c>
      <c r="N3" s="16" t="s">
        <v>12</v>
      </c>
      <c r="O3" s="17" t="str">
        <f>IFERROR(LOOKUP(9^9,FIND([1]宁夏地区对照表!$B$2:$B$28,B3),[1]宁夏地区对照表!$A$2:$A$28),"区直")</f>
        <v>中卫市</v>
      </c>
    </row>
    <row r="4" ht="48" spans="1:15">
      <c r="A4" s="5">
        <v>840</v>
      </c>
      <c r="B4" s="6" t="s">
        <v>1</v>
      </c>
      <c r="C4" s="6" t="s">
        <v>16</v>
      </c>
      <c r="D4" s="6" t="s">
        <v>17</v>
      </c>
      <c r="E4" s="7" t="s">
        <v>18</v>
      </c>
      <c r="F4" s="8">
        <v>1</v>
      </c>
      <c r="G4" s="6" t="s">
        <v>19</v>
      </c>
      <c r="H4" s="9" t="s">
        <v>6</v>
      </c>
      <c r="I4" s="9" t="s">
        <v>7</v>
      </c>
      <c r="J4" s="9" t="s">
        <v>8</v>
      </c>
      <c r="K4" s="6" t="s">
        <v>9</v>
      </c>
      <c r="L4" s="6" t="s">
        <v>20</v>
      </c>
      <c r="M4" s="15" t="s">
        <v>11</v>
      </c>
      <c r="N4" s="16" t="s">
        <v>12</v>
      </c>
      <c r="O4" s="17" t="str">
        <f>IFERROR(LOOKUP(9^9,FIND([1]宁夏地区对照表!$B$2:$B$28,B4),[1]宁夏地区对照表!$A$2:$A$28),"区直")</f>
        <v>中卫市</v>
      </c>
    </row>
    <row r="5" ht="48" spans="1:15">
      <c r="A5" s="5">
        <v>841</v>
      </c>
      <c r="B5" s="6" t="s">
        <v>1</v>
      </c>
      <c r="C5" s="6" t="s">
        <v>21</v>
      </c>
      <c r="D5" s="6" t="s">
        <v>17</v>
      </c>
      <c r="E5" s="7" t="s">
        <v>22</v>
      </c>
      <c r="F5" s="8">
        <v>1</v>
      </c>
      <c r="G5" s="6" t="s">
        <v>19</v>
      </c>
      <c r="H5" s="9" t="s">
        <v>6</v>
      </c>
      <c r="I5" s="9" t="s">
        <v>7</v>
      </c>
      <c r="J5" s="9" t="s">
        <v>8</v>
      </c>
      <c r="K5" s="6" t="s">
        <v>15</v>
      </c>
      <c r="L5" s="6"/>
      <c r="M5" s="15" t="s">
        <v>11</v>
      </c>
      <c r="N5" s="16" t="s">
        <v>12</v>
      </c>
      <c r="O5" s="17" t="str">
        <f>IFERROR(LOOKUP(9^9,FIND([1]宁夏地区对照表!$B$2:$B$28,B5),[1]宁夏地区对照表!$A$2:$A$28),"区直")</f>
        <v>中卫市</v>
      </c>
    </row>
    <row r="6" ht="156" spans="1:15">
      <c r="A6" s="5">
        <v>842</v>
      </c>
      <c r="B6" s="6" t="s">
        <v>1</v>
      </c>
      <c r="C6" s="6" t="s">
        <v>23</v>
      </c>
      <c r="D6" s="6" t="s">
        <v>3</v>
      </c>
      <c r="E6" s="7" t="s">
        <v>24</v>
      </c>
      <c r="F6" s="8">
        <v>1</v>
      </c>
      <c r="G6" s="6" t="s">
        <v>8</v>
      </c>
      <c r="H6" s="9" t="s">
        <v>25</v>
      </c>
      <c r="I6" s="9" t="s">
        <v>8</v>
      </c>
      <c r="J6" s="9" t="s">
        <v>8</v>
      </c>
      <c r="K6" s="18" t="s">
        <v>26</v>
      </c>
      <c r="L6" s="6"/>
      <c r="M6" s="15" t="s">
        <v>11</v>
      </c>
      <c r="N6" s="16" t="s">
        <v>12</v>
      </c>
      <c r="O6" s="17" t="str">
        <f>IFERROR(LOOKUP(9^9,FIND([1]宁夏地区对照表!$B$2:$B$28,B6),[1]宁夏地区对照表!$A$2:$A$28),"区直")</f>
        <v>中卫市</v>
      </c>
    </row>
    <row r="7" ht="36" spans="1:15">
      <c r="A7" s="5">
        <v>843</v>
      </c>
      <c r="B7" s="6" t="s">
        <v>1</v>
      </c>
      <c r="C7" s="6" t="s">
        <v>27</v>
      </c>
      <c r="D7" s="6" t="s">
        <v>28</v>
      </c>
      <c r="E7" s="7" t="s">
        <v>29</v>
      </c>
      <c r="F7" s="8">
        <v>1</v>
      </c>
      <c r="G7" s="6" t="s">
        <v>30</v>
      </c>
      <c r="H7" s="9" t="s">
        <v>6</v>
      </c>
      <c r="I7" s="9" t="s">
        <v>7</v>
      </c>
      <c r="J7" s="9" t="s">
        <v>31</v>
      </c>
      <c r="K7" s="11" t="s">
        <v>32</v>
      </c>
      <c r="L7" s="11"/>
      <c r="M7" s="15" t="s">
        <v>11</v>
      </c>
      <c r="N7" s="16" t="s">
        <v>12</v>
      </c>
      <c r="O7" s="17" t="str">
        <f>IFERROR(LOOKUP(9^9,FIND([1]宁夏地区对照表!$B$2:$B$28,B7),[1]宁夏地区对照表!$A$2:$A$28),"区直")</f>
        <v>中卫市</v>
      </c>
    </row>
    <row r="8" ht="36" spans="1:15">
      <c r="A8" s="5">
        <v>844</v>
      </c>
      <c r="B8" s="6" t="s">
        <v>1</v>
      </c>
      <c r="C8" s="6" t="s">
        <v>33</v>
      </c>
      <c r="D8" s="6" t="s">
        <v>28</v>
      </c>
      <c r="E8" s="7" t="s">
        <v>34</v>
      </c>
      <c r="F8" s="8">
        <v>1</v>
      </c>
      <c r="G8" s="6" t="s">
        <v>30</v>
      </c>
      <c r="H8" s="9" t="s">
        <v>6</v>
      </c>
      <c r="I8" s="9" t="s">
        <v>7</v>
      </c>
      <c r="J8" s="9" t="s">
        <v>31</v>
      </c>
      <c r="K8" s="11" t="s">
        <v>35</v>
      </c>
      <c r="L8" s="11"/>
      <c r="M8" s="15" t="s">
        <v>11</v>
      </c>
      <c r="N8" s="16" t="s">
        <v>12</v>
      </c>
      <c r="O8" s="17" t="str">
        <f>IFERROR(LOOKUP(9^9,FIND([1]宁夏地区对照表!$B$2:$B$28,B8),[1]宁夏地区对照表!$A$2:$A$28),"区直")</f>
        <v>中卫市</v>
      </c>
    </row>
    <row r="9" ht="48" spans="1:15">
      <c r="A9" s="5">
        <v>845</v>
      </c>
      <c r="B9" s="6" t="s">
        <v>1</v>
      </c>
      <c r="C9" s="6" t="s">
        <v>36</v>
      </c>
      <c r="D9" s="6" t="s">
        <v>37</v>
      </c>
      <c r="E9" s="7" t="s">
        <v>38</v>
      </c>
      <c r="F9" s="8">
        <v>1</v>
      </c>
      <c r="G9" s="6" t="s">
        <v>39</v>
      </c>
      <c r="H9" s="9" t="s">
        <v>6</v>
      </c>
      <c r="I9" s="9" t="s">
        <v>7</v>
      </c>
      <c r="J9" s="9" t="s">
        <v>8</v>
      </c>
      <c r="K9" s="6" t="s">
        <v>9</v>
      </c>
      <c r="L9" s="6"/>
      <c r="M9" s="15" t="s">
        <v>11</v>
      </c>
      <c r="N9" s="16" t="s">
        <v>12</v>
      </c>
      <c r="O9" s="17" t="str">
        <f>IFERROR(LOOKUP(9^9,FIND([1]宁夏地区对照表!$B$2:$B$28,B9),[1]宁夏地区对照表!$A$2:$A$28),"区直")</f>
        <v>中卫市</v>
      </c>
    </row>
    <row r="10" ht="48" spans="1:15">
      <c r="A10" s="5">
        <v>846</v>
      </c>
      <c r="B10" s="6" t="s">
        <v>1</v>
      </c>
      <c r="C10" s="6" t="s">
        <v>40</v>
      </c>
      <c r="D10" s="6" t="s">
        <v>37</v>
      </c>
      <c r="E10" s="7" t="s">
        <v>41</v>
      </c>
      <c r="F10" s="8">
        <v>1</v>
      </c>
      <c r="G10" s="6" t="s">
        <v>39</v>
      </c>
      <c r="H10" s="9" t="s">
        <v>6</v>
      </c>
      <c r="I10" s="9" t="s">
        <v>7</v>
      </c>
      <c r="J10" s="9" t="s">
        <v>8</v>
      </c>
      <c r="K10" s="6" t="s">
        <v>15</v>
      </c>
      <c r="L10" s="6"/>
      <c r="M10" s="15" t="s">
        <v>11</v>
      </c>
      <c r="N10" s="16" t="s">
        <v>12</v>
      </c>
      <c r="O10" s="17" t="str">
        <f>IFERROR(LOOKUP(9^9,FIND([1]宁夏地区对照表!$B$2:$B$28,B10),[1]宁夏地区对照表!$A$2:$A$28),"区直")</f>
        <v>中卫市</v>
      </c>
    </row>
    <row r="11" ht="96" spans="1:15">
      <c r="A11" s="5">
        <v>847</v>
      </c>
      <c r="B11" s="6" t="s">
        <v>1</v>
      </c>
      <c r="C11" s="6" t="s">
        <v>42</v>
      </c>
      <c r="D11" s="6" t="s">
        <v>43</v>
      </c>
      <c r="E11" s="7" t="s">
        <v>44</v>
      </c>
      <c r="F11" s="8">
        <v>1</v>
      </c>
      <c r="G11" s="11" t="s">
        <v>45</v>
      </c>
      <c r="H11" s="9" t="s">
        <v>6</v>
      </c>
      <c r="I11" s="9" t="s">
        <v>7</v>
      </c>
      <c r="J11" s="9" t="s">
        <v>8</v>
      </c>
      <c r="K11" s="6" t="s">
        <v>8</v>
      </c>
      <c r="L11" s="6"/>
      <c r="M11" s="15" t="s">
        <v>11</v>
      </c>
      <c r="N11" s="16" t="s">
        <v>12</v>
      </c>
      <c r="O11" s="17" t="str">
        <f>IFERROR(LOOKUP(9^9,FIND([1]宁夏地区对照表!$B$2:$B$28,B11),[1]宁夏地区对照表!$A$2:$A$28),"区直")</f>
        <v>中卫市</v>
      </c>
    </row>
    <row r="12" ht="96" spans="1:15">
      <c r="A12" s="5">
        <v>848</v>
      </c>
      <c r="B12" s="6" t="s">
        <v>1</v>
      </c>
      <c r="C12" s="6" t="s">
        <v>46</v>
      </c>
      <c r="D12" s="6" t="s">
        <v>47</v>
      </c>
      <c r="E12" s="7" t="s">
        <v>48</v>
      </c>
      <c r="F12" s="8">
        <v>1</v>
      </c>
      <c r="G12" s="6" t="s">
        <v>49</v>
      </c>
      <c r="H12" s="9" t="s">
        <v>6</v>
      </c>
      <c r="I12" s="9" t="s">
        <v>7</v>
      </c>
      <c r="J12" s="9" t="s">
        <v>8</v>
      </c>
      <c r="K12" s="6" t="s">
        <v>8</v>
      </c>
      <c r="L12" s="6"/>
      <c r="M12" s="15" t="s">
        <v>11</v>
      </c>
      <c r="N12" s="16" t="s">
        <v>12</v>
      </c>
      <c r="O12" s="17" t="str">
        <f>IFERROR(LOOKUP(9^9,FIND([1]宁夏地区对照表!$B$2:$B$28,B12),[1]宁夏地区对照表!$A$2:$A$28),"区直")</f>
        <v>中卫市</v>
      </c>
    </row>
    <row r="13" ht="60" spans="1:15">
      <c r="A13" s="5">
        <v>849</v>
      </c>
      <c r="B13" s="6" t="s">
        <v>1</v>
      </c>
      <c r="C13" s="6" t="s">
        <v>50</v>
      </c>
      <c r="D13" s="6" t="s">
        <v>51</v>
      </c>
      <c r="E13" s="7" t="s">
        <v>52</v>
      </c>
      <c r="F13" s="8">
        <v>1</v>
      </c>
      <c r="G13" s="6" t="s">
        <v>53</v>
      </c>
      <c r="H13" s="9" t="s">
        <v>6</v>
      </c>
      <c r="I13" s="9" t="s">
        <v>7</v>
      </c>
      <c r="J13" s="9" t="s">
        <v>8</v>
      </c>
      <c r="K13" s="6" t="s">
        <v>9</v>
      </c>
      <c r="L13" s="6"/>
      <c r="M13" s="15" t="s">
        <v>11</v>
      </c>
      <c r="N13" s="16" t="s">
        <v>12</v>
      </c>
      <c r="O13" s="17" t="str">
        <f>IFERROR(LOOKUP(9^9,FIND([1]宁夏地区对照表!$B$2:$B$28,B13),[1]宁夏地区对照表!$A$2:$A$28),"区直")</f>
        <v>中卫市</v>
      </c>
    </row>
    <row r="14" ht="60" spans="1:15">
      <c r="A14" s="5">
        <v>850</v>
      </c>
      <c r="B14" s="6" t="s">
        <v>1</v>
      </c>
      <c r="C14" s="6" t="s">
        <v>54</v>
      </c>
      <c r="D14" s="6" t="s">
        <v>51</v>
      </c>
      <c r="E14" s="7" t="s">
        <v>55</v>
      </c>
      <c r="F14" s="8">
        <v>1</v>
      </c>
      <c r="G14" s="6" t="s">
        <v>53</v>
      </c>
      <c r="H14" s="9" t="s">
        <v>6</v>
      </c>
      <c r="I14" s="9" t="s">
        <v>7</v>
      </c>
      <c r="J14" s="9" t="s">
        <v>8</v>
      </c>
      <c r="K14" s="6" t="s">
        <v>15</v>
      </c>
      <c r="L14" s="6"/>
      <c r="M14" s="15" t="s">
        <v>11</v>
      </c>
      <c r="N14" s="16" t="s">
        <v>12</v>
      </c>
      <c r="O14" s="17" t="str">
        <f>IFERROR(LOOKUP(9^9,FIND([1]宁夏地区对照表!$B$2:$B$28,B14),[1]宁夏地区对照表!$A$2:$A$28),"区直")</f>
        <v>中卫市</v>
      </c>
    </row>
    <row r="15" ht="36" spans="1:15">
      <c r="A15" s="5">
        <v>851</v>
      </c>
      <c r="B15" s="6" t="s">
        <v>1</v>
      </c>
      <c r="C15" s="6" t="s">
        <v>56</v>
      </c>
      <c r="D15" s="6" t="s">
        <v>57</v>
      </c>
      <c r="E15" s="7" t="s">
        <v>58</v>
      </c>
      <c r="F15" s="8">
        <v>1</v>
      </c>
      <c r="G15" s="6" t="s">
        <v>59</v>
      </c>
      <c r="H15" s="9" t="s">
        <v>6</v>
      </c>
      <c r="I15" s="9" t="s">
        <v>7</v>
      </c>
      <c r="J15" s="9" t="s">
        <v>8</v>
      </c>
      <c r="K15" s="6" t="s">
        <v>9</v>
      </c>
      <c r="L15" s="6"/>
      <c r="M15" s="15" t="s">
        <v>11</v>
      </c>
      <c r="N15" s="16" t="s">
        <v>12</v>
      </c>
      <c r="O15" s="17" t="str">
        <f>IFERROR(LOOKUP(9^9,FIND([1]宁夏地区对照表!$B$2:$B$28,B15),[1]宁夏地区对照表!$A$2:$A$28),"区直")</f>
        <v>中卫市</v>
      </c>
    </row>
    <row r="16" ht="36" spans="1:15">
      <c r="A16" s="5">
        <v>852</v>
      </c>
      <c r="B16" s="6" t="s">
        <v>1</v>
      </c>
      <c r="C16" s="6" t="s">
        <v>60</v>
      </c>
      <c r="D16" s="6" t="s">
        <v>57</v>
      </c>
      <c r="E16" s="7" t="s">
        <v>61</v>
      </c>
      <c r="F16" s="8">
        <v>1</v>
      </c>
      <c r="G16" s="6" t="s">
        <v>59</v>
      </c>
      <c r="H16" s="9" t="s">
        <v>6</v>
      </c>
      <c r="I16" s="9" t="s">
        <v>7</v>
      </c>
      <c r="J16" s="9" t="s">
        <v>8</v>
      </c>
      <c r="K16" s="6" t="s">
        <v>15</v>
      </c>
      <c r="L16" s="6"/>
      <c r="M16" s="15" t="s">
        <v>11</v>
      </c>
      <c r="N16" s="16" t="s">
        <v>12</v>
      </c>
      <c r="O16" s="17" t="str">
        <f>IFERROR(LOOKUP(9^9,FIND([1]宁夏地区对照表!$B$2:$B$28,B16),[1]宁夏地区对照表!$A$2:$A$28),"区直")</f>
        <v>中卫市</v>
      </c>
    </row>
    <row r="17" ht="36" spans="1:15">
      <c r="A17" s="5">
        <v>853</v>
      </c>
      <c r="B17" s="6" t="s">
        <v>1</v>
      </c>
      <c r="C17" s="6" t="s">
        <v>62</v>
      </c>
      <c r="D17" s="6" t="s">
        <v>63</v>
      </c>
      <c r="E17" s="7" t="s">
        <v>64</v>
      </c>
      <c r="F17" s="8">
        <v>1</v>
      </c>
      <c r="G17" s="6" t="s">
        <v>65</v>
      </c>
      <c r="H17" s="9" t="s">
        <v>6</v>
      </c>
      <c r="I17" s="9" t="s">
        <v>7</v>
      </c>
      <c r="J17" s="9" t="s">
        <v>8</v>
      </c>
      <c r="K17" s="6" t="s">
        <v>8</v>
      </c>
      <c r="L17" s="6"/>
      <c r="M17" s="15" t="s">
        <v>11</v>
      </c>
      <c r="N17" s="16" t="s">
        <v>12</v>
      </c>
      <c r="O17" s="17" t="str">
        <f>IFERROR(LOOKUP(9^9,FIND([1]宁夏地区对照表!$B$2:$B$28,B17),[1]宁夏地区对照表!$A$2:$A$28),"区直")</f>
        <v>中卫市</v>
      </c>
    </row>
    <row r="18" ht="120" spans="1:15">
      <c r="A18" s="5">
        <v>854</v>
      </c>
      <c r="B18" s="6" t="s">
        <v>1</v>
      </c>
      <c r="C18" s="6" t="s">
        <v>66</v>
      </c>
      <c r="D18" s="6" t="s">
        <v>67</v>
      </c>
      <c r="E18" s="7" t="s">
        <v>68</v>
      </c>
      <c r="F18" s="8">
        <v>1</v>
      </c>
      <c r="G18" s="6" t="s">
        <v>69</v>
      </c>
      <c r="H18" s="9" t="s">
        <v>6</v>
      </c>
      <c r="I18" s="9" t="s">
        <v>8</v>
      </c>
      <c r="J18" s="9" t="s">
        <v>8</v>
      </c>
      <c r="K18" s="6" t="s">
        <v>70</v>
      </c>
      <c r="L18" s="6"/>
      <c r="M18" s="15" t="s">
        <v>11</v>
      </c>
      <c r="N18" s="16" t="s">
        <v>12</v>
      </c>
      <c r="O18" s="17" t="str">
        <f>IFERROR(LOOKUP(9^9,FIND([1]宁夏地区对照表!$B$2:$B$28,B18),[1]宁夏地区对照表!$A$2:$A$28),"区直")</f>
        <v>中卫市</v>
      </c>
    </row>
    <row r="19" ht="108" spans="1:15">
      <c r="A19" s="5">
        <v>855</v>
      </c>
      <c r="B19" s="6" t="s">
        <v>1</v>
      </c>
      <c r="C19" s="6" t="s">
        <v>71</v>
      </c>
      <c r="D19" s="6" t="s">
        <v>72</v>
      </c>
      <c r="E19" s="7" t="s">
        <v>73</v>
      </c>
      <c r="F19" s="8">
        <v>1</v>
      </c>
      <c r="G19" s="6" t="s">
        <v>74</v>
      </c>
      <c r="H19" s="9" t="s">
        <v>6</v>
      </c>
      <c r="I19" s="9" t="s">
        <v>8</v>
      </c>
      <c r="J19" s="9" t="s">
        <v>8</v>
      </c>
      <c r="K19" s="6" t="s">
        <v>8</v>
      </c>
      <c r="L19" s="6"/>
      <c r="M19" s="15" t="s">
        <v>11</v>
      </c>
      <c r="N19" s="16" t="s">
        <v>12</v>
      </c>
      <c r="O19" s="17" t="str">
        <f>IFERROR(LOOKUP(9^9,FIND([1]宁夏地区对照表!$B$2:$B$28,B19),[1]宁夏地区对照表!$A$2:$A$28),"区直")</f>
        <v>中卫市</v>
      </c>
    </row>
    <row r="20" ht="96" spans="1:15">
      <c r="A20" s="5">
        <v>856</v>
      </c>
      <c r="B20" s="6" t="s">
        <v>1</v>
      </c>
      <c r="C20" s="6" t="s">
        <v>75</v>
      </c>
      <c r="D20" s="6" t="s">
        <v>76</v>
      </c>
      <c r="E20" s="7" t="s">
        <v>77</v>
      </c>
      <c r="F20" s="8">
        <v>1</v>
      </c>
      <c r="G20" s="6" t="s">
        <v>8</v>
      </c>
      <c r="H20" s="9" t="s">
        <v>6</v>
      </c>
      <c r="I20" s="9" t="s">
        <v>8</v>
      </c>
      <c r="J20" s="9" t="s">
        <v>8</v>
      </c>
      <c r="K20" s="19" t="s">
        <v>78</v>
      </c>
      <c r="L20" s="6"/>
      <c r="M20" s="15" t="s">
        <v>11</v>
      </c>
      <c r="N20" s="16" t="s">
        <v>12</v>
      </c>
      <c r="O20" s="17" t="str">
        <f>IFERROR(LOOKUP(9^9,FIND([1]宁夏地区对照表!$B$2:$B$28,B20),[1]宁夏地区对照表!$A$2:$A$28),"区直")</f>
        <v>中卫市</v>
      </c>
    </row>
    <row r="21" ht="48" spans="1:15">
      <c r="A21" s="5">
        <v>857</v>
      </c>
      <c r="B21" s="6" t="s">
        <v>1</v>
      </c>
      <c r="C21" s="6" t="s">
        <v>79</v>
      </c>
      <c r="D21" s="6" t="s">
        <v>80</v>
      </c>
      <c r="E21" s="7" t="s">
        <v>81</v>
      </c>
      <c r="F21" s="8">
        <v>1</v>
      </c>
      <c r="G21" s="6" t="s">
        <v>82</v>
      </c>
      <c r="H21" s="9" t="s">
        <v>6</v>
      </c>
      <c r="I21" s="9" t="s">
        <v>8</v>
      </c>
      <c r="J21" s="9" t="s">
        <v>8</v>
      </c>
      <c r="K21" s="6" t="s">
        <v>8</v>
      </c>
      <c r="L21" s="6"/>
      <c r="M21" s="15" t="s">
        <v>11</v>
      </c>
      <c r="N21" s="16" t="s">
        <v>12</v>
      </c>
      <c r="O21" s="17" t="str">
        <f>IFERROR(LOOKUP(9^9,FIND([1]宁夏地区对照表!$B$2:$B$28,B21),[1]宁夏地区对照表!$A$2:$A$28),"区直")</f>
        <v>中卫市</v>
      </c>
    </row>
    <row r="22" ht="60" spans="1:15">
      <c r="A22" s="5">
        <v>858</v>
      </c>
      <c r="B22" s="6" t="s">
        <v>1</v>
      </c>
      <c r="C22" s="6" t="s">
        <v>83</v>
      </c>
      <c r="D22" s="6" t="s">
        <v>84</v>
      </c>
      <c r="E22" s="7" t="s">
        <v>85</v>
      </c>
      <c r="F22" s="8">
        <v>1</v>
      </c>
      <c r="G22" s="6" t="s">
        <v>86</v>
      </c>
      <c r="H22" s="9" t="s">
        <v>6</v>
      </c>
      <c r="I22" s="9" t="s">
        <v>8</v>
      </c>
      <c r="J22" s="9" t="s">
        <v>8</v>
      </c>
      <c r="K22" s="6" t="s">
        <v>9</v>
      </c>
      <c r="L22" s="11" t="s">
        <v>87</v>
      </c>
      <c r="M22" s="15" t="s">
        <v>88</v>
      </c>
      <c r="N22" s="16" t="s">
        <v>12</v>
      </c>
      <c r="O22" s="17" t="str">
        <f>IFERROR(LOOKUP(9^9,FIND([1]宁夏地区对照表!$B$2:$B$28,B22),[1]宁夏地区对照表!$A$2:$A$28),"区直")</f>
        <v>中卫市</v>
      </c>
    </row>
    <row r="23" ht="60" spans="1:15">
      <c r="A23" s="5">
        <v>859</v>
      </c>
      <c r="B23" s="6" t="s">
        <v>1</v>
      </c>
      <c r="C23" s="6" t="s">
        <v>89</v>
      </c>
      <c r="D23" s="6" t="s">
        <v>84</v>
      </c>
      <c r="E23" s="7" t="s">
        <v>90</v>
      </c>
      <c r="F23" s="8">
        <v>1</v>
      </c>
      <c r="G23" s="6" t="s">
        <v>86</v>
      </c>
      <c r="H23" s="9" t="s">
        <v>6</v>
      </c>
      <c r="I23" s="9" t="s">
        <v>8</v>
      </c>
      <c r="J23" s="9" t="s">
        <v>8</v>
      </c>
      <c r="K23" s="6" t="s">
        <v>15</v>
      </c>
      <c r="L23" s="11" t="s">
        <v>87</v>
      </c>
      <c r="M23" s="15" t="s">
        <v>88</v>
      </c>
      <c r="N23" s="16" t="s">
        <v>12</v>
      </c>
      <c r="O23" s="17" t="str">
        <f>IFERROR(LOOKUP(9^9,FIND([1]宁夏地区对照表!$B$2:$B$28,B23),[1]宁夏地区对照表!$A$2:$A$28),"区直")</f>
        <v>中卫市</v>
      </c>
    </row>
    <row r="24" ht="156" spans="1:15">
      <c r="A24" s="5">
        <v>860</v>
      </c>
      <c r="B24" s="6" t="s">
        <v>1</v>
      </c>
      <c r="C24" s="6" t="s">
        <v>91</v>
      </c>
      <c r="D24" s="6" t="s">
        <v>92</v>
      </c>
      <c r="E24" s="7" t="s">
        <v>93</v>
      </c>
      <c r="F24" s="8">
        <v>1</v>
      </c>
      <c r="G24" s="6" t="s">
        <v>94</v>
      </c>
      <c r="H24" s="9" t="s">
        <v>6</v>
      </c>
      <c r="I24" s="9" t="s">
        <v>8</v>
      </c>
      <c r="J24" s="9" t="s">
        <v>8</v>
      </c>
      <c r="K24" s="6" t="s">
        <v>8</v>
      </c>
      <c r="L24" s="6" t="s">
        <v>95</v>
      </c>
      <c r="M24" s="15" t="s">
        <v>88</v>
      </c>
      <c r="N24" s="16" t="s">
        <v>12</v>
      </c>
      <c r="O24" s="17" t="str">
        <f>IFERROR(LOOKUP(9^9,FIND([1]宁夏地区对照表!$B$2:$B$28,B24),[1]宁夏地区对照表!$A$2:$A$28),"区直")</f>
        <v>中卫市</v>
      </c>
    </row>
    <row r="25" ht="48" spans="1:15">
      <c r="A25" s="5">
        <v>861</v>
      </c>
      <c r="B25" s="6" t="s">
        <v>1</v>
      </c>
      <c r="C25" s="6" t="s">
        <v>96</v>
      </c>
      <c r="D25" s="6" t="s">
        <v>97</v>
      </c>
      <c r="E25" s="7" t="s">
        <v>98</v>
      </c>
      <c r="F25" s="8">
        <v>1</v>
      </c>
      <c r="G25" s="6" t="s">
        <v>30</v>
      </c>
      <c r="H25" s="9" t="s">
        <v>6</v>
      </c>
      <c r="I25" s="9" t="s">
        <v>8</v>
      </c>
      <c r="J25" s="9" t="s">
        <v>8</v>
      </c>
      <c r="K25" s="6" t="s">
        <v>8</v>
      </c>
      <c r="L25" s="11" t="s">
        <v>87</v>
      </c>
      <c r="M25" s="15" t="s">
        <v>88</v>
      </c>
      <c r="N25" s="16" t="s">
        <v>12</v>
      </c>
      <c r="O25" s="17" t="str">
        <f>IFERROR(LOOKUP(9^9,FIND([1]宁夏地区对照表!$B$2:$B$28,B25),[1]宁夏地区对照表!$A$2:$A$28),"区直")</f>
        <v>中卫市</v>
      </c>
    </row>
    <row r="26" ht="60" spans="1:15">
      <c r="A26" s="5">
        <v>862</v>
      </c>
      <c r="B26" s="6" t="s">
        <v>1</v>
      </c>
      <c r="C26" s="6" t="s">
        <v>99</v>
      </c>
      <c r="D26" s="6" t="s">
        <v>100</v>
      </c>
      <c r="E26" s="7" t="s">
        <v>101</v>
      </c>
      <c r="F26" s="8">
        <v>1</v>
      </c>
      <c r="G26" s="6" t="s">
        <v>102</v>
      </c>
      <c r="H26" s="9" t="s">
        <v>25</v>
      </c>
      <c r="I26" s="9" t="s">
        <v>8</v>
      </c>
      <c r="J26" s="9" t="s">
        <v>8</v>
      </c>
      <c r="K26" s="6" t="s">
        <v>103</v>
      </c>
      <c r="L26" s="11" t="s">
        <v>104</v>
      </c>
      <c r="M26" s="15" t="s">
        <v>11</v>
      </c>
      <c r="N26" s="16" t="s">
        <v>12</v>
      </c>
      <c r="O26" s="17" t="str">
        <f>IFERROR(LOOKUP(9^9,FIND([1]宁夏地区对照表!$B$2:$B$28,B26),[1]宁夏地区对照表!$A$2:$A$28),"区直")</f>
        <v>中卫市</v>
      </c>
    </row>
    <row r="27" ht="60" spans="1:15">
      <c r="A27" s="5">
        <v>863</v>
      </c>
      <c r="B27" s="6" t="s">
        <v>1</v>
      </c>
      <c r="C27" s="6" t="s">
        <v>105</v>
      </c>
      <c r="D27" s="6" t="s">
        <v>100</v>
      </c>
      <c r="E27" s="7" t="s">
        <v>106</v>
      </c>
      <c r="F27" s="8">
        <v>1</v>
      </c>
      <c r="G27" s="6" t="s">
        <v>102</v>
      </c>
      <c r="H27" s="9" t="s">
        <v>25</v>
      </c>
      <c r="I27" s="9" t="s">
        <v>8</v>
      </c>
      <c r="J27" s="9" t="s">
        <v>8</v>
      </c>
      <c r="K27" s="6" t="s">
        <v>107</v>
      </c>
      <c r="L27" s="11" t="s">
        <v>104</v>
      </c>
      <c r="M27" s="15" t="s">
        <v>11</v>
      </c>
      <c r="N27" s="16" t="s">
        <v>12</v>
      </c>
      <c r="O27" s="17" t="str">
        <f>IFERROR(LOOKUP(9^9,FIND([1]宁夏地区对照表!$B$2:$B$28,B27),[1]宁夏地区对照表!$A$2:$A$28),"区直")</f>
        <v>中卫市</v>
      </c>
    </row>
    <row r="28" ht="60" spans="1:15">
      <c r="A28" s="5">
        <v>864</v>
      </c>
      <c r="B28" s="6" t="s">
        <v>1</v>
      </c>
      <c r="C28" s="6" t="s">
        <v>108</v>
      </c>
      <c r="D28" s="6" t="s">
        <v>109</v>
      </c>
      <c r="E28" s="7" t="s">
        <v>110</v>
      </c>
      <c r="F28" s="8">
        <v>1</v>
      </c>
      <c r="G28" s="6" t="s">
        <v>111</v>
      </c>
      <c r="H28" s="9" t="s">
        <v>25</v>
      </c>
      <c r="I28" s="9" t="s">
        <v>8</v>
      </c>
      <c r="J28" s="9" t="s">
        <v>8</v>
      </c>
      <c r="K28" s="6" t="s">
        <v>8</v>
      </c>
      <c r="L28" s="11" t="s">
        <v>104</v>
      </c>
      <c r="M28" s="15" t="s">
        <v>11</v>
      </c>
      <c r="N28" s="16" t="s">
        <v>12</v>
      </c>
      <c r="O28" s="17" t="str">
        <f>IFERROR(LOOKUP(9^9,FIND([1]宁夏地区对照表!$B$2:$B$28,B28),[1]宁夏地区对照表!$A$2:$A$28),"区直")</f>
        <v>中卫市</v>
      </c>
    </row>
    <row r="29" ht="96" spans="1:15">
      <c r="A29" s="5">
        <v>865</v>
      </c>
      <c r="B29" s="6" t="s">
        <v>1</v>
      </c>
      <c r="C29" s="6" t="s">
        <v>112</v>
      </c>
      <c r="D29" s="6" t="s">
        <v>113</v>
      </c>
      <c r="E29" s="7" t="s">
        <v>114</v>
      </c>
      <c r="F29" s="8">
        <v>1</v>
      </c>
      <c r="G29" s="6" t="s">
        <v>8</v>
      </c>
      <c r="H29" s="9" t="s">
        <v>25</v>
      </c>
      <c r="I29" s="9" t="s">
        <v>8</v>
      </c>
      <c r="J29" s="9" t="s">
        <v>8</v>
      </c>
      <c r="K29" s="19" t="s">
        <v>78</v>
      </c>
      <c r="L29" s="11" t="s">
        <v>104</v>
      </c>
      <c r="M29" s="15" t="s">
        <v>11</v>
      </c>
      <c r="N29" s="16" t="s">
        <v>12</v>
      </c>
      <c r="O29" s="17" t="str">
        <f>IFERROR(LOOKUP(9^9,FIND([1]宁夏地区对照表!$B$2:$B$28,B29),[1]宁夏地区对照表!$A$2:$A$28),"区直")</f>
        <v>中卫市</v>
      </c>
    </row>
    <row r="30" ht="48" spans="1:15">
      <c r="A30" s="5">
        <v>866</v>
      </c>
      <c r="B30" s="6" t="s">
        <v>1</v>
      </c>
      <c r="C30" s="6" t="s">
        <v>115</v>
      </c>
      <c r="D30" s="6" t="s">
        <v>116</v>
      </c>
      <c r="E30" s="7" t="s">
        <v>117</v>
      </c>
      <c r="F30" s="8">
        <v>1</v>
      </c>
      <c r="G30" s="6" t="s">
        <v>118</v>
      </c>
      <c r="H30" s="9" t="s">
        <v>25</v>
      </c>
      <c r="I30" s="9" t="s">
        <v>8</v>
      </c>
      <c r="J30" s="9" t="s">
        <v>8</v>
      </c>
      <c r="K30" s="6" t="s">
        <v>8</v>
      </c>
      <c r="L30" s="11" t="s">
        <v>119</v>
      </c>
      <c r="M30" s="15" t="s">
        <v>11</v>
      </c>
      <c r="N30" s="16" t="s">
        <v>12</v>
      </c>
      <c r="O30" s="17" t="str">
        <f>IFERROR(LOOKUP(9^9,FIND([1]宁夏地区对照表!$B$2:$B$28,B30),[1]宁夏地区对照表!$A$2:$A$28),"区直")</f>
        <v>中卫市</v>
      </c>
    </row>
    <row r="31" ht="36" spans="1:15">
      <c r="A31" s="5">
        <v>867</v>
      </c>
      <c r="B31" s="6" t="s">
        <v>1</v>
      </c>
      <c r="C31" s="6" t="s">
        <v>120</v>
      </c>
      <c r="D31" s="6" t="s">
        <v>121</v>
      </c>
      <c r="E31" s="7" t="s">
        <v>122</v>
      </c>
      <c r="F31" s="8">
        <v>1</v>
      </c>
      <c r="G31" s="6" t="s">
        <v>123</v>
      </c>
      <c r="H31" s="9" t="s">
        <v>25</v>
      </c>
      <c r="I31" s="9" t="s">
        <v>8</v>
      </c>
      <c r="J31" s="9" t="s">
        <v>8</v>
      </c>
      <c r="K31" s="6" t="s">
        <v>8</v>
      </c>
      <c r="L31" s="11" t="s">
        <v>119</v>
      </c>
      <c r="M31" s="15" t="s">
        <v>11</v>
      </c>
      <c r="N31" s="16" t="s">
        <v>12</v>
      </c>
      <c r="O31" s="17" t="str">
        <f>IFERROR(LOOKUP(9^9,FIND([1]宁夏地区对照表!$B$2:$B$28,B31),[1]宁夏地区对照表!$A$2:$A$28),"区直")</f>
        <v>中卫市</v>
      </c>
    </row>
    <row r="32" ht="156" spans="1:15">
      <c r="A32" s="5">
        <v>868</v>
      </c>
      <c r="B32" s="6" t="s">
        <v>1</v>
      </c>
      <c r="C32" s="6" t="s">
        <v>124</v>
      </c>
      <c r="D32" s="6" t="s">
        <v>113</v>
      </c>
      <c r="E32" s="7" t="s">
        <v>125</v>
      </c>
      <c r="F32" s="8">
        <v>1</v>
      </c>
      <c r="G32" s="6" t="s">
        <v>8</v>
      </c>
      <c r="H32" s="9" t="s">
        <v>25</v>
      </c>
      <c r="I32" s="9" t="s">
        <v>8</v>
      </c>
      <c r="J32" s="9" t="s">
        <v>8</v>
      </c>
      <c r="K32" s="19" t="s">
        <v>126</v>
      </c>
      <c r="L32" s="6"/>
      <c r="M32" s="15" t="s">
        <v>11</v>
      </c>
      <c r="N32" s="16" t="s">
        <v>12</v>
      </c>
      <c r="O32" s="17" t="str">
        <f>IFERROR(LOOKUP(9^9,FIND([1]宁夏地区对照表!$B$2:$B$28,B32),[1]宁夏地区对照表!$A$2:$A$28),"区直")</f>
        <v>中卫市</v>
      </c>
    </row>
    <row r="33" ht="48" spans="1:15">
      <c r="A33" s="5">
        <v>869</v>
      </c>
      <c r="B33" s="6" t="s">
        <v>1</v>
      </c>
      <c r="C33" s="6" t="s">
        <v>127</v>
      </c>
      <c r="D33" s="6" t="s">
        <v>128</v>
      </c>
      <c r="E33" s="7" t="s">
        <v>129</v>
      </c>
      <c r="F33" s="8">
        <v>1</v>
      </c>
      <c r="G33" s="6" t="s">
        <v>130</v>
      </c>
      <c r="H33" s="9" t="s">
        <v>25</v>
      </c>
      <c r="I33" s="9" t="s">
        <v>8</v>
      </c>
      <c r="J33" s="9" t="s">
        <v>8</v>
      </c>
      <c r="K33" s="6" t="s">
        <v>8</v>
      </c>
      <c r="L33" s="6"/>
      <c r="M33" s="15" t="s">
        <v>11</v>
      </c>
      <c r="N33" s="16" t="s">
        <v>12</v>
      </c>
      <c r="O33" s="17" t="str">
        <f>IFERROR(LOOKUP(9^9,FIND([1]宁夏地区对照表!$B$2:$B$28,B33),[1]宁夏地区对照表!$A$2:$A$28),"区直")</f>
        <v>中卫市</v>
      </c>
    </row>
    <row r="34" ht="48" spans="1:15">
      <c r="A34" s="5">
        <v>870</v>
      </c>
      <c r="B34" s="6" t="s">
        <v>1</v>
      </c>
      <c r="C34" s="6" t="s">
        <v>131</v>
      </c>
      <c r="D34" s="6" t="s">
        <v>116</v>
      </c>
      <c r="E34" s="7" t="s">
        <v>132</v>
      </c>
      <c r="F34" s="8">
        <v>1</v>
      </c>
      <c r="G34" s="6" t="s">
        <v>133</v>
      </c>
      <c r="H34" s="9" t="s">
        <v>25</v>
      </c>
      <c r="I34" s="9" t="s">
        <v>8</v>
      </c>
      <c r="J34" s="9" t="s">
        <v>8</v>
      </c>
      <c r="K34" s="6" t="s">
        <v>8</v>
      </c>
      <c r="L34" s="6"/>
      <c r="M34" s="15" t="s">
        <v>11</v>
      </c>
      <c r="N34" s="16" t="s">
        <v>12</v>
      </c>
      <c r="O34" s="17" t="str">
        <f>IFERROR(LOOKUP(9^9,FIND([1]宁夏地区对照表!$B$2:$B$28,B34),[1]宁夏地区对照表!$A$2:$A$28),"区直")</f>
        <v>中卫市</v>
      </c>
    </row>
    <row r="35" ht="168" spans="1:15">
      <c r="A35" s="5">
        <v>871</v>
      </c>
      <c r="B35" s="6" t="s">
        <v>1</v>
      </c>
      <c r="C35" s="6" t="s">
        <v>134</v>
      </c>
      <c r="D35" s="6" t="s">
        <v>113</v>
      </c>
      <c r="E35" s="7" t="s">
        <v>135</v>
      </c>
      <c r="F35" s="8">
        <v>1</v>
      </c>
      <c r="G35" s="6" t="s">
        <v>8</v>
      </c>
      <c r="H35" s="9" t="s">
        <v>25</v>
      </c>
      <c r="I35" s="9" t="s">
        <v>8</v>
      </c>
      <c r="J35" s="9" t="s">
        <v>8</v>
      </c>
      <c r="K35" s="6" t="s">
        <v>136</v>
      </c>
      <c r="L35" s="6"/>
      <c r="M35" s="15" t="s">
        <v>11</v>
      </c>
      <c r="N35" s="16" t="s">
        <v>12</v>
      </c>
      <c r="O35" s="17" t="str">
        <f>IFERROR(LOOKUP(9^9,FIND([1]宁夏地区对照表!$B$2:$B$28,B35),[1]宁夏地区对照表!$A$2:$A$28),"区直")</f>
        <v>中卫市</v>
      </c>
    </row>
    <row r="36" ht="168" spans="1:15">
      <c r="A36" s="5">
        <v>872</v>
      </c>
      <c r="B36" s="6" t="s">
        <v>1</v>
      </c>
      <c r="C36" s="6" t="s">
        <v>137</v>
      </c>
      <c r="D36" s="6" t="s">
        <v>113</v>
      </c>
      <c r="E36" s="7" t="s">
        <v>138</v>
      </c>
      <c r="F36" s="8">
        <v>1</v>
      </c>
      <c r="G36" s="6" t="s">
        <v>8</v>
      </c>
      <c r="H36" s="9" t="s">
        <v>25</v>
      </c>
      <c r="I36" s="9" t="s">
        <v>8</v>
      </c>
      <c r="J36" s="9" t="s">
        <v>8</v>
      </c>
      <c r="K36" s="6" t="s">
        <v>139</v>
      </c>
      <c r="L36" s="6"/>
      <c r="M36" s="15" t="s">
        <v>11</v>
      </c>
      <c r="N36" s="16" t="s">
        <v>12</v>
      </c>
      <c r="O36" s="17" t="str">
        <f>IFERROR(LOOKUP(9^9,FIND([1]宁夏地区对照表!$B$2:$B$28,B36),[1]宁夏地区对照表!$A$2:$A$28),"区直")</f>
        <v>中卫市</v>
      </c>
    </row>
    <row r="37" ht="36" spans="1:15">
      <c r="A37" s="5">
        <v>873</v>
      </c>
      <c r="B37" s="6" t="s">
        <v>1</v>
      </c>
      <c r="C37" s="6" t="s">
        <v>140</v>
      </c>
      <c r="D37" s="6" t="s">
        <v>141</v>
      </c>
      <c r="E37" s="7" t="s">
        <v>142</v>
      </c>
      <c r="F37" s="8">
        <v>1</v>
      </c>
      <c r="G37" s="6" t="s">
        <v>8</v>
      </c>
      <c r="H37" s="9" t="s">
        <v>25</v>
      </c>
      <c r="I37" s="9" t="s">
        <v>8</v>
      </c>
      <c r="J37" s="9" t="s">
        <v>31</v>
      </c>
      <c r="K37" s="6" t="s">
        <v>8</v>
      </c>
      <c r="L37" s="6"/>
      <c r="M37" s="15" t="s">
        <v>11</v>
      </c>
      <c r="N37" s="16" t="s">
        <v>12</v>
      </c>
      <c r="O37" s="17" t="str">
        <f>IFERROR(LOOKUP(9^9,FIND([1]宁夏地区对照表!$B$2:$B$28,B37),[1]宁夏地区对照表!$A$2:$A$28),"区直")</f>
        <v>中卫市</v>
      </c>
    </row>
    <row r="38" ht="48" spans="1:15">
      <c r="A38" s="5">
        <v>874</v>
      </c>
      <c r="B38" s="6" t="s">
        <v>1</v>
      </c>
      <c r="C38" s="6" t="s">
        <v>143</v>
      </c>
      <c r="D38" s="6" t="s">
        <v>116</v>
      </c>
      <c r="E38" s="7" t="s">
        <v>144</v>
      </c>
      <c r="F38" s="8">
        <v>1</v>
      </c>
      <c r="G38" s="6" t="s">
        <v>145</v>
      </c>
      <c r="H38" s="9" t="s">
        <v>25</v>
      </c>
      <c r="I38" s="9" t="s">
        <v>8</v>
      </c>
      <c r="J38" s="9" t="s">
        <v>8</v>
      </c>
      <c r="K38" s="6" t="s">
        <v>146</v>
      </c>
      <c r="L38" s="6"/>
      <c r="M38" s="15" t="s">
        <v>11</v>
      </c>
      <c r="N38" s="16" t="s">
        <v>12</v>
      </c>
      <c r="O38" s="17" t="str">
        <f>IFERROR(LOOKUP(9^9,FIND([1]宁夏地区对照表!$B$2:$B$28,B38),[1]宁夏地区对照表!$A$2:$A$28),"区直")</f>
        <v>中卫市</v>
      </c>
    </row>
    <row r="39" ht="36" spans="1:15">
      <c r="A39" s="5">
        <v>875</v>
      </c>
      <c r="B39" s="6" t="s">
        <v>1</v>
      </c>
      <c r="C39" s="6" t="s">
        <v>147</v>
      </c>
      <c r="D39" s="6" t="s">
        <v>113</v>
      </c>
      <c r="E39" s="7" t="s">
        <v>148</v>
      </c>
      <c r="F39" s="8">
        <v>1</v>
      </c>
      <c r="G39" s="6" t="s">
        <v>8</v>
      </c>
      <c r="H39" s="9" t="s">
        <v>25</v>
      </c>
      <c r="I39" s="9" t="s">
        <v>8</v>
      </c>
      <c r="J39" s="9" t="s">
        <v>8</v>
      </c>
      <c r="K39" s="6" t="s">
        <v>8</v>
      </c>
      <c r="L39" s="6"/>
      <c r="M39" s="15" t="s">
        <v>11</v>
      </c>
      <c r="N39" s="16" t="s">
        <v>12</v>
      </c>
      <c r="O39" s="17" t="str">
        <f>IFERROR(LOOKUP(9^9,FIND([1]宁夏地区对照表!$B$2:$B$28,B39),[1]宁夏地区对照表!$A$2:$A$28),"区直")</f>
        <v>中卫市</v>
      </c>
    </row>
    <row r="40" ht="36" spans="1:15">
      <c r="A40" s="5">
        <v>876</v>
      </c>
      <c r="B40" s="6" t="s">
        <v>1</v>
      </c>
      <c r="C40" s="6" t="s">
        <v>149</v>
      </c>
      <c r="D40" s="6" t="s">
        <v>150</v>
      </c>
      <c r="E40" s="7" t="s">
        <v>151</v>
      </c>
      <c r="F40" s="8">
        <v>1</v>
      </c>
      <c r="G40" s="6" t="s">
        <v>152</v>
      </c>
      <c r="H40" s="12" t="s">
        <v>25</v>
      </c>
      <c r="I40" s="9" t="s">
        <v>8</v>
      </c>
      <c r="J40" s="9" t="s">
        <v>31</v>
      </c>
      <c r="K40" s="6" t="s">
        <v>8</v>
      </c>
      <c r="L40" s="6"/>
      <c r="M40" s="15" t="s">
        <v>11</v>
      </c>
      <c r="N40" s="16" t="s">
        <v>12</v>
      </c>
      <c r="O40" s="17" t="str">
        <f>IFERROR(LOOKUP(9^9,FIND([1]宁夏地区对照表!$B$2:$B$28,B40),[1]宁夏地区对照表!$A$2:$A$28),"区直")</f>
        <v>中卫市</v>
      </c>
    </row>
    <row r="41" ht="48" spans="1:15">
      <c r="A41" s="5">
        <v>877</v>
      </c>
      <c r="B41" s="6" t="s">
        <v>1</v>
      </c>
      <c r="C41" s="6" t="s">
        <v>153</v>
      </c>
      <c r="D41" s="6" t="s">
        <v>154</v>
      </c>
      <c r="E41" s="7" t="s">
        <v>155</v>
      </c>
      <c r="F41" s="8">
        <v>1</v>
      </c>
      <c r="G41" s="6" t="s">
        <v>156</v>
      </c>
      <c r="H41" s="12" t="s">
        <v>25</v>
      </c>
      <c r="I41" s="9" t="s">
        <v>8</v>
      </c>
      <c r="J41" s="9" t="s">
        <v>8</v>
      </c>
      <c r="K41" s="6" t="s">
        <v>8</v>
      </c>
      <c r="L41" s="6"/>
      <c r="M41" s="15" t="s">
        <v>11</v>
      </c>
      <c r="N41" s="16" t="s">
        <v>12</v>
      </c>
      <c r="O41" s="17" t="str">
        <f>IFERROR(LOOKUP(9^9,FIND([1]宁夏地区对照表!$B$2:$B$28,B41),[1]宁夏地区对照表!$A$2:$A$28),"区直")</f>
        <v>中卫市</v>
      </c>
    </row>
    <row r="42" ht="48" spans="1:15">
      <c r="A42" s="5">
        <v>878</v>
      </c>
      <c r="B42" s="6" t="s">
        <v>1</v>
      </c>
      <c r="C42" s="6" t="s">
        <v>157</v>
      </c>
      <c r="D42" s="6" t="s">
        <v>158</v>
      </c>
      <c r="E42" s="7" t="s">
        <v>159</v>
      </c>
      <c r="F42" s="8">
        <v>1</v>
      </c>
      <c r="G42" s="6" t="s">
        <v>160</v>
      </c>
      <c r="H42" s="12" t="s">
        <v>25</v>
      </c>
      <c r="I42" s="9" t="s">
        <v>8</v>
      </c>
      <c r="J42" s="9" t="s">
        <v>8</v>
      </c>
      <c r="K42" s="6" t="s">
        <v>9</v>
      </c>
      <c r="L42" s="6"/>
      <c r="M42" s="15" t="s">
        <v>11</v>
      </c>
      <c r="N42" s="16" t="s">
        <v>12</v>
      </c>
      <c r="O42" s="17" t="str">
        <f>IFERROR(LOOKUP(9^9,FIND([1]宁夏地区对照表!$B$2:$B$28,B42),[1]宁夏地区对照表!$A$2:$A$28),"区直")</f>
        <v>中卫市</v>
      </c>
    </row>
    <row r="43" ht="48" spans="1:15">
      <c r="A43" s="5">
        <v>879</v>
      </c>
      <c r="B43" s="6" t="s">
        <v>1</v>
      </c>
      <c r="C43" s="6" t="s">
        <v>161</v>
      </c>
      <c r="D43" s="6" t="s">
        <v>158</v>
      </c>
      <c r="E43" s="7" t="s">
        <v>162</v>
      </c>
      <c r="F43" s="8">
        <v>1</v>
      </c>
      <c r="G43" s="6" t="s">
        <v>160</v>
      </c>
      <c r="H43" s="12" t="s">
        <v>25</v>
      </c>
      <c r="I43" s="9" t="s">
        <v>8</v>
      </c>
      <c r="J43" s="9" t="s">
        <v>8</v>
      </c>
      <c r="K43" s="6" t="s">
        <v>15</v>
      </c>
      <c r="L43" s="6"/>
      <c r="M43" s="15" t="s">
        <v>11</v>
      </c>
      <c r="N43" s="16" t="s">
        <v>12</v>
      </c>
      <c r="O43" s="17" t="str">
        <f>IFERROR(LOOKUP(9^9,FIND([1]宁夏地区对照表!$B$2:$B$28,B43),[1]宁夏地区对照表!$A$2:$A$28),"区直")</f>
        <v>中卫市</v>
      </c>
    </row>
    <row r="44" ht="36" spans="1:15">
      <c r="A44" s="5">
        <v>880</v>
      </c>
      <c r="B44" s="6" t="s">
        <v>1</v>
      </c>
      <c r="C44" s="6" t="s">
        <v>163</v>
      </c>
      <c r="D44" s="6" t="s">
        <v>164</v>
      </c>
      <c r="E44" s="7" t="s">
        <v>165</v>
      </c>
      <c r="F44" s="8">
        <v>1</v>
      </c>
      <c r="G44" s="6" t="s">
        <v>166</v>
      </c>
      <c r="H44" s="12" t="s">
        <v>25</v>
      </c>
      <c r="I44" s="9" t="s">
        <v>8</v>
      </c>
      <c r="J44" s="9" t="s">
        <v>8</v>
      </c>
      <c r="K44" s="6" t="s">
        <v>8</v>
      </c>
      <c r="L44" s="6"/>
      <c r="M44" s="15" t="s">
        <v>11</v>
      </c>
      <c r="N44" s="16" t="s">
        <v>12</v>
      </c>
      <c r="O44" s="17" t="str">
        <f>IFERROR(LOOKUP(9^9,FIND([1]宁夏地区对照表!$B$2:$B$28,B44),[1]宁夏地区对照表!$A$2:$A$28),"区直")</f>
        <v>中卫市</v>
      </c>
    </row>
    <row r="45" ht="108" spans="1:15">
      <c r="A45" s="5">
        <v>881</v>
      </c>
      <c r="B45" s="6" t="s">
        <v>1</v>
      </c>
      <c r="C45" s="6" t="s">
        <v>167</v>
      </c>
      <c r="D45" s="6" t="s">
        <v>168</v>
      </c>
      <c r="E45" s="7" t="s">
        <v>169</v>
      </c>
      <c r="F45" s="8">
        <v>1</v>
      </c>
      <c r="G45" s="6" t="s">
        <v>170</v>
      </c>
      <c r="H45" s="12" t="s">
        <v>25</v>
      </c>
      <c r="I45" s="9" t="s">
        <v>8</v>
      </c>
      <c r="J45" s="9" t="s">
        <v>8</v>
      </c>
      <c r="K45" s="6" t="s">
        <v>9</v>
      </c>
      <c r="L45" s="6"/>
      <c r="M45" s="15" t="s">
        <v>11</v>
      </c>
      <c r="N45" s="16" t="s">
        <v>12</v>
      </c>
      <c r="O45" s="17" t="str">
        <f>IFERROR(LOOKUP(9^9,FIND([1]宁夏地区对照表!$B$2:$B$28,B45),[1]宁夏地区对照表!$A$2:$A$28),"区直")</f>
        <v>中卫市</v>
      </c>
    </row>
    <row r="46" ht="108" spans="1:15">
      <c r="A46" s="5">
        <v>882</v>
      </c>
      <c r="B46" s="6" t="s">
        <v>1</v>
      </c>
      <c r="C46" s="6" t="s">
        <v>171</v>
      </c>
      <c r="D46" s="6" t="s">
        <v>168</v>
      </c>
      <c r="E46" s="7" t="s">
        <v>172</v>
      </c>
      <c r="F46" s="8">
        <v>1</v>
      </c>
      <c r="G46" s="6" t="s">
        <v>170</v>
      </c>
      <c r="H46" s="12" t="s">
        <v>25</v>
      </c>
      <c r="I46" s="9" t="s">
        <v>8</v>
      </c>
      <c r="J46" s="9" t="s">
        <v>8</v>
      </c>
      <c r="K46" s="6" t="s">
        <v>15</v>
      </c>
      <c r="L46" s="6"/>
      <c r="M46" s="15" t="s">
        <v>11</v>
      </c>
      <c r="N46" s="16" t="s">
        <v>12</v>
      </c>
      <c r="O46" s="17" t="str">
        <f>IFERROR(LOOKUP(9^9,FIND([1]宁夏地区对照表!$B$2:$B$28,B46),[1]宁夏地区对照表!$A$2:$A$28),"区直")</f>
        <v>中卫市</v>
      </c>
    </row>
    <row r="47" ht="48" spans="1:15">
      <c r="A47" s="5">
        <v>883</v>
      </c>
      <c r="B47" s="6" t="s">
        <v>1</v>
      </c>
      <c r="C47" s="6" t="s">
        <v>173</v>
      </c>
      <c r="D47" s="6" t="s">
        <v>116</v>
      </c>
      <c r="E47" s="7" t="s">
        <v>174</v>
      </c>
      <c r="F47" s="8">
        <v>1</v>
      </c>
      <c r="G47" s="6" t="s">
        <v>8</v>
      </c>
      <c r="H47" s="12" t="s">
        <v>25</v>
      </c>
      <c r="I47" s="9" t="s">
        <v>8</v>
      </c>
      <c r="J47" s="9" t="s">
        <v>8</v>
      </c>
      <c r="K47" s="6" t="s">
        <v>146</v>
      </c>
      <c r="L47" s="6"/>
      <c r="M47" s="15" t="s">
        <v>11</v>
      </c>
      <c r="N47" s="16" t="s">
        <v>12</v>
      </c>
      <c r="O47" s="17" t="str">
        <f>IFERROR(LOOKUP(9^9,FIND([1]宁夏地区对照表!$B$2:$B$28,B47),[1]宁夏地区对照表!$A$2:$A$28),"区直")</f>
        <v>中卫市</v>
      </c>
    </row>
    <row r="48" ht="48" spans="1:15">
      <c r="A48" s="5">
        <v>884</v>
      </c>
      <c r="B48" s="6" t="s">
        <v>1</v>
      </c>
      <c r="C48" s="6" t="s">
        <v>175</v>
      </c>
      <c r="D48" s="6" t="s">
        <v>176</v>
      </c>
      <c r="E48" s="7" t="s">
        <v>177</v>
      </c>
      <c r="F48" s="8">
        <v>1</v>
      </c>
      <c r="G48" s="6" t="s">
        <v>178</v>
      </c>
      <c r="H48" s="12" t="s">
        <v>25</v>
      </c>
      <c r="I48" s="9" t="s">
        <v>8</v>
      </c>
      <c r="J48" s="9" t="s">
        <v>8</v>
      </c>
      <c r="K48" s="6" t="s">
        <v>8</v>
      </c>
      <c r="L48" s="6"/>
      <c r="M48" s="15" t="s">
        <v>11</v>
      </c>
      <c r="N48" s="16" t="s">
        <v>12</v>
      </c>
      <c r="O48" s="17" t="str">
        <f>IFERROR(LOOKUP(9^9,FIND([1]宁夏地区对照表!$B$2:$B$28,B48),[1]宁夏地区对照表!$A$2:$A$28),"区直")</f>
        <v>中卫市</v>
      </c>
    </row>
    <row r="49" ht="156" spans="1:15">
      <c r="A49" s="5">
        <v>885</v>
      </c>
      <c r="B49" s="6" t="s">
        <v>1</v>
      </c>
      <c r="C49" s="6" t="s">
        <v>179</v>
      </c>
      <c r="D49" s="6" t="s">
        <v>180</v>
      </c>
      <c r="E49" s="7" t="s">
        <v>181</v>
      </c>
      <c r="F49" s="8">
        <v>1</v>
      </c>
      <c r="G49" s="6" t="s">
        <v>182</v>
      </c>
      <c r="H49" s="12" t="s">
        <v>25</v>
      </c>
      <c r="I49" s="9" t="s">
        <v>8</v>
      </c>
      <c r="J49" s="9" t="s">
        <v>8</v>
      </c>
      <c r="K49" s="6" t="s">
        <v>8</v>
      </c>
      <c r="L49" s="6" t="s">
        <v>95</v>
      </c>
      <c r="M49" s="15" t="s">
        <v>88</v>
      </c>
      <c r="N49" s="16" t="s">
        <v>12</v>
      </c>
      <c r="O49" s="17" t="str">
        <f>IFERROR(LOOKUP(9^9,FIND([1]宁夏地区对照表!$B$2:$B$28,B49),[1]宁夏地区对照表!$A$2:$A$28),"区直")</f>
        <v>中卫市</v>
      </c>
    </row>
    <row r="50" ht="132" spans="1:15">
      <c r="A50" s="5">
        <v>886</v>
      </c>
      <c r="B50" s="6" t="s">
        <v>1</v>
      </c>
      <c r="C50" s="6" t="s">
        <v>183</v>
      </c>
      <c r="D50" s="6" t="s">
        <v>184</v>
      </c>
      <c r="E50" s="7" t="s">
        <v>185</v>
      </c>
      <c r="F50" s="8">
        <v>1</v>
      </c>
      <c r="G50" s="6" t="s">
        <v>186</v>
      </c>
      <c r="H50" s="12" t="s">
        <v>25</v>
      </c>
      <c r="I50" s="9" t="s">
        <v>8</v>
      </c>
      <c r="J50" s="9" t="s">
        <v>8</v>
      </c>
      <c r="K50" s="6" t="s">
        <v>8</v>
      </c>
      <c r="L50" s="6"/>
      <c r="M50" s="15" t="s">
        <v>11</v>
      </c>
      <c r="N50" s="16" t="s">
        <v>12</v>
      </c>
      <c r="O50" s="17" t="str">
        <f>IFERROR(LOOKUP(9^9,FIND([1]宁夏地区对照表!$B$2:$B$28,B50),[1]宁夏地区对照表!$A$2:$A$28),"区直")</f>
        <v>中卫市</v>
      </c>
    </row>
    <row r="51" ht="48" spans="1:15">
      <c r="A51" s="5">
        <v>887</v>
      </c>
      <c r="B51" s="6" t="s">
        <v>1</v>
      </c>
      <c r="C51" s="6" t="s">
        <v>187</v>
      </c>
      <c r="D51" s="6" t="s">
        <v>188</v>
      </c>
      <c r="E51" s="7" t="s">
        <v>189</v>
      </c>
      <c r="F51" s="8">
        <v>1</v>
      </c>
      <c r="G51" s="6" t="s">
        <v>190</v>
      </c>
      <c r="H51" s="12" t="s">
        <v>25</v>
      </c>
      <c r="I51" s="9" t="s">
        <v>8</v>
      </c>
      <c r="J51" s="9" t="s">
        <v>8</v>
      </c>
      <c r="K51" s="6" t="s">
        <v>8</v>
      </c>
      <c r="L51" s="6"/>
      <c r="M51" s="15" t="s">
        <v>11</v>
      </c>
      <c r="N51" s="16" t="s">
        <v>12</v>
      </c>
      <c r="O51" s="17" t="str">
        <f>IFERROR(LOOKUP(9^9,FIND([1]宁夏地区对照表!$B$2:$B$28,B51),[1]宁夏地区对照表!$A$2:$A$28),"区直")</f>
        <v>中卫市</v>
      </c>
    </row>
    <row r="52" ht="48" spans="1:15">
      <c r="A52" s="5">
        <v>888</v>
      </c>
      <c r="B52" s="6" t="s">
        <v>1</v>
      </c>
      <c r="C52" s="6" t="s">
        <v>191</v>
      </c>
      <c r="D52" s="6" t="s">
        <v>192</v>
      </c>
      <c r="E52" s="7" t="s">
        <v>193</v>
      </c>
      <c r="F52" s="8">
        <v>1</v>
      </c>
      <c r="G52" s="6" t="s">
        <v>194</v>
      </c>
      <c r="H52" s="12" t="s">
        <v>25</v>
      </c>
      <c r="I52" s="9" t="s">
        <v>8</v>
      </c>
      <c r="J52" s="9" t="s">
        <v>8</v>
      </c>
      <c r="K52" s="6" t="s">
        <v>146</v>
      </c>
      <c r="L52" s="6"/>
      <c r="M52" s="15" t="s">
        <v>11</v>
      </c>
      <c r="N52" s="16" t="s">
        <v>12</v>
      </c>
      <c r="O52" s="17" t="str">
        <f>IFERROR(LOOKUP(9^9,FIND([1]宁夏地区对照表!$B$2:$B$28,B52),[1]宁夏地区对照表!$A$2:$A$28),"区直")</f>
        <v>中卫市</v>
      </c>
    </row>
    <row r="53" ht="168" spans="1:15">
      <c r="A53" s="5">
        <v>889</v>
      </c>
      <c r="B53" s="6" t="s">
        <v>1</v>
      </c>
      <c r="C53" s="6" t="s">
        <v>195</v>
      </c>
      <c r="D53" s="6" t="s">
        <v>196</v>
      </c>
      <c r="E53" s="7" t="s">
        <v>197</v>
      </c>
      <c r="F53" s="8">
        <v>2</v>
      </c>
      <c r="G53" s="6" t="s">
        <v>8</v>
      </c>
      <c r="H53" s="12" t="s">
        <v>25</v>
      </c>
      <c r="I53" s="9" t="s">
        <v>8</v>
      </c>
      <c r="J53" s="9" t="s">
        <v>8</v>
      </c>
      <c r="K53" s="6" t="s">
        <v>198</v>
      </c>
      <c r="L53" s="6" t="s">
        <v>199</v>
      </c>
      <c r="M53" s="15" t="s">
        <v>11</v>
      </c>
      <c r="N53" s="16" t="s">
        <v>12</v>
      </c>
      <c r="O53" s="17" t="str">
        <f>IFERROR(LOOKUP(9^9,FIND([1]宁夏地区对照表!$B$2:$B$28,B53),[1]宁夏地区对照表!$A$2:$A$28),"区直")</f>
        <v>中卫市</v>
      </c>
    </row>
    <row r="54" ht="168" spans="1:15">
      <c r="A54" s="5">
        <v>890</v>
      </c>
      <c r="B54" s="6" t="s">
        <v>1</v>
      </c>
      <c r="C54" s="6" t="s">
        <v>200</v>
      </c>
      <c r="D54" s="6" t="s">
        <v>196</v>
      </c>
      <c r="E54" s="7" t="s">
        <v>201</v>
      </c>
      <c r="F54" s="8">
        <v>2</v>
      </c>
      <c r="G54" s="6" t="s">
        <v>8</v>
      </c>
      <c r="H54" s="12" t="s">
        <v>25</v>
      </c>
      <c r="I54" s="9" t="s">
        <v>8</v>
      </c>
      <c r="J54" s="9" t="s">
        <v>8</v>
      </c>
      <c r="K54" s="6" t="s">
        <v>202</v>
      </c>
      <c r="L54" s="6"/>
      <c r="M54" s="15" t="s">
        <v>11</v>
      </c>
      <c r="N54" s="16" t="s">
        <v>12</v>
      </c>
      <c r="O54" s="17" t="str">
        <f>IFERROR(LOOKUP(9^9,FIND([1]宁夏地区对照表!$B$2:$B$28,B54),[1]宁夏地区对照表!$A$2:$A$28),"区直")</f>
        <v>中卫市</v>
      </c>
    </row>
    <row r="55" ht="48" spans="1:15">
      <c r="A55" s="5">
        <v>891</v>
      </c>
      <c r="B55" s="6" t="s">
        <v>1</v>
      </c>
      <c r="C55" s="6" t="s">
        <v>203</v>
      </c>
      <c r="D55" s="6" t="s">
        <v>204</v>
      </c>
      <c r="E55" s="7" t="s">
        <v>205</v>
      </c>
      <c r="F55" s="8">
        <v>1</v>
      </c>
      <c r="G55" s="6" t="s">
        <v>8</v>
      </c>
      <c r="H55" s="12" t="s">
        <v>25</v>
      </c>
      <c r="I55" s="9" t="s">
        <v>8</v>
      </c>
      <c r="J55" s="9" t="s">
        <v>8</v>
      </c>
      <c r="K55" s="6" t="s">
        <v>206</v>
      </c>
      <c r="L55" s="6" t="s">
        <v>207</v>
      </c>
      <c r="M55" s="15" t="s">
        <v>11</v>
      </c>
      <c r="N55" s="16" t="s">
        <v>12</v>
      </c>
      <c r="O55" s="17" t="str">
        <f>IFERROR(LOOKUP(9^9,FIND([1]宁夏地区对照表!$B$2:$B$28,B55),[1]宁夏地区对照表!$A$2:$A$28),"区直")</f>
        <v>中卫市</v>
      </c>
    </row>
    <row r="56" ht="48" spans="1:15">
      <c r="A56" s="5">
        <v>892</v>
      </c>
      <c r="B56" s="6" t="s">
        <v>1</v>
      </c>
      <c r="C56" s="6" t="s">
        <v>208</v>
      </c>
      <c r="D56" s="6" t="s">
        <v>204</v>
      </c>
      <c r="E56" s="7" t="s">
        <v>209</v>
      </c>
      <c r="F56" s="8">
        <v>1</v>
      </c>
      <c r="G56" s="6" t="s">
        <v>8</v>
      </c>
      <c r="H56" s="12" t="s">
        <v>25</v>
      </c>
      <c r="I56" s="9" t="s">
        <v>8</v>
      </c>
      <c r="J56" s="9" t="s">
        <v>8</v>
      </c>
      <c r="K56" s="6" t="s">
        <v>210</v>
      </c>
      <c r="L56" s="6"/>
      <c r="M56" s="15" t="s">
        <v>11</v>
      </c>
      <c r="N56" s="16" t="s">
        <v>12</v>
      </c>
      <c r="O56" s="17" t="str">
        <f>IFERROR(LOOKUP(9^9,FIND([1]宁夏地区对照表!$B$2:$B$28,B56),[1]宁夏地区对照表!$A$2:$A$28),"区直")</f>
        <v>中卫市</v>
      </c>
    </row>
    <row r="57" ht="48" spans="1:15">
      <c r="A57" s="5">
        <v>893</v>
      </c>
      <c r="B57" s="6" t="s">
        <v>1</v>
      </c>
      <c r="C57" s="6" t="s">
        <v>211</v>
      </c>
      <c r="D57" s="6" t="s">
        <v>212</v>
      </c>
      <c r="E57" s="7" t="s">
        <v>213</v>
      </c>
      <c r="F57" s="8">
        <v>1</v>
      </c>
      <c r="G57" s="6" t="s">
        <v>8</v>
      </c>
      <c r="H57" s="12" t="s">
        <v>25</v>
      </c>
      <c r="I57" s="9" t="s">
        <v>8</v>
      </c>
      <c r="J57" s="9" t="s">
        <v>8</v>
      </c>
      <c r="K57" s="6" t="s">
        <v>9</v>
      </c>
      <c r="L57" s="6" t="s">
        <v>214</v>
      </c>
      <c r="M57" s="15" t="s">
        <v>11</v>
      </c>
      <c r="N57" s="16" t="s">
        <v>12</v>
      </c>
      <c r="O57" s="17" t="str">
        <f>IFERROR(LOOKUP(9^9,FIND([1]宁夏地区对照表!$B$2:$B$28,B57),[1]宁夏地区对照表!$A$2:$A$28),"区直")</f>
        <v>中卫市</v>
      </c>
    </row>
    <row r="58" ht="48" spans="1:15">
      <c r="A58" s="5">
        <v>894</v>
      </c>
      <c r="B58" s="6" t="s">
        <v>1</v>
      </c>
      <c r="C58" s="6" t="s">
        <v>215</v>
      </c>
      <c r="D58" s="6" t="s">
        <v>212</v>
      </c>
      <c r="E58" s="7" t="s">
        <v>216</v>
      </c>
      <c r="F58" s="8">
        <v>1</v>
      </c>
      <c r="G58" s="6" t="s">
        <v>8</v>
      </c>
      <c r="H58" s="12" t="s">
        <v>25</v>
      </c>
      <c r="I58" s="9" t="s">
        <v>8</v>
      </c>
      <c r="J58" s="9" t="s">
        <v>8</v>
      </c>
      <c r="K58" s="6" t="s">
        <v>15</v>
      </c>
      <c r="L58" s="6"/>
      <c r="M58" s="15" t="s">
        <v>11</v>
      </c>
      <c r="N58" s="16" t="s">
        <v>12</v>
      </c>
      <c r="O58" s="17" t="str">
        <f>IFERROR(LOOKUP(9^9,FIND([1]宁夏地区对照表!$B$2:$B$28,B58),[1]宁夏地区对照表!$A$2:$A$28),"区直")</f>
        <v>中卫市</v>
      </c>
    </row>
  </sheetData>
  <mergeCells count="6">
    <mergeCell ref="A1:B1"/>
    <mergeCell ref="L2:L3"/>
    <mergeCell ref="L4:L5"/>
    <mergeCell ref="L53:L54"/>
    <mergeCell ref="L55:L56"/>
    <mergeCell ref="L57:L58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62757</dc:creator>
  <cp:lastModifiedBy>大大大～小可</cp:lastModifiedBy>
  <dcterms:created xsi:type="dcterms:W3CDTF">2023-01-28T06:24:23Z</dcterms:created>
  <dcterms:modified xsi:type="dcterms:W3CDTF">2023-01-28T06:24:23Z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832CA92A4CAC4AE0ACDE171B3FE46243</vt:lpwstr>
  </property>
  <property fmtid="{D5CDD505-2E9C-101B-9397-08002B2CF9AE}" pid="3" name="KSOProductBuildVer">
    <vt:lpwstr>2052-11.1.0.12763</vt:lpwstr>
  </property>
</Properties>
</file>