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<sst xmlns="http://schemas.openxmlformats.org/spreadsheetml/2006/main" count="2994" uniqueCount="829">
  <si>
    <t>附件1</t>
  </si>
  <si>
    <t>自治区纪委监委</t>
  </si>
  <si>
    <t>机关处室（派驻机构）一级主任科员及以下（一）</t>
  </si>
  <si>
    <t>负责开展监督检查、审查调查、案件审理等工作</t>
  </si>
  <si>
    <t>001001</t>
  </si>
  <si>
    <t>经济学类、金融学类、财政学类、法学类、工商管理类、公安学类、中国语言文学类</t>
  </si>
  <si>
    <t>本科及以上</t>
  </si>
  <si>
    <t>学士及以上</t>
  </si>
  <si>
    <t>中共党员</t>
  </si>
  <si>
    <t>具有2年以上基层工作经历</t>
  </si>
  <si>
    <r>
      <t>A</t>
    </r>
    <r>
      <rPr>
        <sz val="10"/>
        <color theme="1"/>
        <rFont val="宋体"/>
        <charset val="134"/>
      </rPr>
      <t>卷</t>
    </r>
  </si>
  <si>
    <t>0951-6669186</t>
  </si>
  <si>
    <t>机关处室（派驻机构）一级主任科员及以下（二）</t>
  </si>
  <si>
    <t>001002</t>
  </si>
  <si>
    <t>限男性；具有2年以上基层工作经历</t>
  </si>
  <si>
    <t>自治区纪检监察网络与信息管理中心（自治区巡视巡察信息中心）一级主任科员及以下</t>
  </si>
  <si>
    <t>负责承办信息化建设等工作</t>
  </si>
  <si>
    <t>001003</t>
  </si>
  <si>
    <t>计算机类</t>
  </si>
  <si>
    <t>参照公务员法管理事业单位</t>
  </si>
  <si>
    <t>自治区廉政警示教育和案件信息管理中心一级主任科员及以下</t>
  </si>
  <si>
    <t>负责承办廉政警示教育宣讲等工作</t>
  </si>
  <si>
    <t>001004</t>
  </si>
  <si>
    <t>新闻传播学类</t>
  </si>
  <si>
    <t>自治区党委统战部</t>
  </si>
  <si>
    <t>自治区台湾同胞联谊会一级主任科员及以下</t>
  </si>
  <si>
    <t>负责文秘等工作</t>
  </si>
  <si>
    <t>002001</t>
  </si>
  <si>
    <t>中国语言文学类、新闻传播学类、政治学类、社会学类、法学类，民族学、历史学</t>
  </si>
  <si>
    <t>研究生</t>
  </si>
  <si>
    <t>硕士及以上</t>
  </si>
  <si>
    <t>参照公务员法管理群团机关</t>
  </si>
  <si>
    <t>0951-6669758</t>
  </si>
  <si>
    <t>自治区工业和信息化厅</t>
  </si>
  <si>
    <t>机关处室一级主任科员及以下（一）</t>
  </si>
  <si>
    <t>负责数字信息、装备制造行业管理、服务等工作</t>
  </si>
  <si>
    <t>003001</t>
  </si>
  <si>
    <t>计算机类、电子信息类，机械制造及自动化、机械电子工程、机械工程、高级制造技术</t>
  </si>
  <si>
    <t>不限</t>
  </si>
  <si>
    <t>0951-6363463</t>
  </si>
  <si>
    <t>机关处室一级主任科员及以下（二）</t>
  </si>
  <si>
    <t>003002</t>
  </si>
  <si>
    <t>限女性；具有2年以上基层工作经历</t>
  </si>
  <si>
    <t>机关处室一级主任科员及以下（三）</t>
  </si>
  <si>
    <t>负责新型材料、化工行业管理、服务等工作</t>
  </si>
  <si>
    <t>003003</t>
  </si>
  <si>
    <t>材料物理与化学、材料化学、材料学、材料加工工程、功能材料加工制备及性能研究、材料工程、化学工程、化学工程领域、化学工艺、生物化工、应用化学、工业催化、制药工程、化学工程与技术</t>
  </si>
  <si>
    <t>机关处室一级主任科员及以下（四）</t>
  </si>
  <si>
    <t>003004</t>
  </si>
  <si>
    <t>自治区民政厅</t>
  </si>
  <si>
    <t>机关处室一级主任科员及以下</t>
  </si>
  <si>
    <t>负责行政复议、行政应诉、法治政府建设等工作</t>
  </si>
  <si>
    <t>004001</t>
  </si>
  <si>
    <t>法学类</t>
  </si>
  <si>
    <t>具有2年以上基层工作经历；具有法律职业资格证书C证及以上</t>
  </si>
  <si>
    <t>0951-5915779</t>
  </si>
  <si>
    <t>自治区财政厅</t>
  </si>
  <si>
    <t>负责全区财政政策的研究、制定、执行，财政资金管理等工作</t>
  </si>
  <si>
    <t>005001</t>
  </si>
  <si>
    <t>经济学类、财政学类、金融学类、经济与贸易类、工商管理类、公共管理类</t>
  </si>
  <si>
    <t>0951-5069406</t>
  </si>
  <si>
    <t>005002</t>
  </si>
  <si>
    <t>负责财政法制审核、涉法涉诉案件办理、法治宣传教育等工作</t>
  </si>
  <si>
    <t>005003</t>
  </si>
  <si>
    <t>所学专业为主修专业，不包含辅修专业和二学位（专业）；具有法律职业资格证书C证及以上；具有2年以上基层工作经历</t>
  </si>
  <si>
    <t>自治区财政国库支付中心一级主任科员及以下（一）</t>
  </si>
  <si>
    <t>负责财政资金支付、各类账户使用范围监管、支付信息统计分析等工作</t>
  </si>
  <si>
    <t>005004</t>
  </si>
  <si>
    <t>自治区财政国库支付中心一级主任科员及以下（二）</t>
  </si>
  <si>
    <t>005005</t>
  </si>
  <si>
    <t>所属参照公务员法管理事业单位一级主任科员及以下（一）</t>
  </si>
  <si>
    <t>负责非税收入的收缴和监督管理，政府债务制度研究、风险评估预警等工作</t>
  </si>
  <si>
    <t>005006</t>
  </si>
  <si>
    <t>合并职位：自治区非税收入管理中心1人、自治区政府债务管理中心1人，均为参照公务员法管理事业单位</t>
  </si>
  <si>
    <t>所属参照公务员法管理事业单位一级主任科员及以下（二）</t>
  </si>
  <si>
    <t>005007</t>
  </si>
  <si>
    <t>自治区人力资源和社会保障厅</t>
  </si>
  <si>
    <t>负责文稿起草、信息调研、督促检查、综合协调等工作</t>
  </si>
  <si>
    <t>006001</t>
  </si>
  <si>
    <t>哲学类、法学类、政治学类、社会学类、历史学类、马克思主义理论类、中国语言文学类、新闻传播学类、经济学类、金融学类、财政学类、工商管理类、公共管理类</t>
  </si>
  <si>
    <t>0951-5099347
0951-5099121</t>
  </si>
  <si>
    <t>006002</t>
  </si>
  <si>
    <t>负责财务会计相关工作</t>
  </si>
  <si>
    <t>006003</t>
  </si>
  <si>
    <t>会计、会计学、财务会计、会计电算化、财务电算化、会计与统计核算、财会、财务管理、会计硕士专业</t>
  </si>
  <si>
    <t>限男性；具有2年以上基层工作经历；具有会计初级及以上专业技术资格</t>
  </si>
  <si>
    <t>006004</t>
  </si>
  <si>
    <t>限女性；具有2年以上基层工作经历；具有会计初级及以上专业技术资格</t>
  </si>
  <si>
    <t>自治区社会保险事业管理局一级主任科员及以下（一）</t>
  </si>
  <si>
    <t>负责社会保险经办管理等工作</t>
  </si>
  <si>
    <t>006005</t>
  </si>
  <si>
    <t>社会学类，行政管理、行政管理学、劳动与社会保障、劳动和社会保障、公共管理、社会保障、社会保障学、公共事业管理、保险学、金融、金融学、投资学</t>
  </si>
  <si>
    <t>自治区社会保险事业管理局一级主任科员及以下（二）</t>
  </si>
  <si>
    <t>006006</t>
  </si>
  <si>
    <t>自治区劳动人事争议仲裁院一级主任科员及以下（一）</t>
  </si>
  <si>
    <t>负责劳动人事争议的立案、审理、调查、调解、仲裁等工作</t>
  </si>
  <si>
    <t>006007</t>
  </si>
  <si>
    <t>法学类，人力资源管理、劳动与社会保障、劳动和社会保障</t>
  </si>
  <si>
    <t>自治区劳动人事争议仲裁院一级主任科员及以下（二）</t>
  </si>
  <si>
    <t>006008</t>
  </si>
  <si>
    <t>自治区自然资源厅</t>
  </si>
  <si>
    <t>负责土地资源管理相关工作</t>
  </si>
  <si>
    <t>007001</t>
  </si>
  <si>
    <t>土地资源管理、土地管理、人文地理学、土地资源利用与信息技术</t>
  </si>
  <si>
    <t>0951-5962117</t>
  </si>
  <si>
    <t>负责地质矿产资源管理相关工作</t>
  </si>
  <si>
    <t>007002</t>
  </si>
  <si>
    <t>采矿工程、安全工程、矿产普查与勘探、地球探测与信息技术</t>
  </si>
  <si>
    <t>自治区生态环境厅</t>
  </si>
  <si>
    <t>机关处室及下属参照公务员法管理事业单位一级主任科员及以下（一）</t>
  </si>
  <si>
    <t>负责生态环境监察及核与辐射安全监管工作</t>
  </si>
  <si>
    <t>008001</t>
  </si>
  <si>
    <t>环境科学与工程类</t>
  </si>
  <si>
    <t>合并职位：机关处室1人、自治区核与辐射安全中心（参照公务员法管理事业单位）1人</t>
  </si>
  <si>
    <t>0951-5160809</t>
  </si>
  <si>
    <t>机关处室及下属参照公务员法管理事业单位一级主任科员及以下（二）</t>
  </si>
  <si>
    <t>008002</t>
  </si>
  <si>
    <t>自治区农业农村厅</t>
  </si>
  <si>
    <t>负责财务核算、固定资产管理、预决算编制等工作</t>
  </si>
  <si>
    <t>009001</t>
  </si>
  <si>
    <t>会计学、内部控制与内部审计、财务管理、会计硕士专业</t>
  </si>
  <si>
    <t>具有2年以上财务工作经历</t>
  </si>
  <si>
    <t>0951-5169812</t>
  </si>
  <si>
    <t>负责农产品质量安全监督管理相关工作</t>
  </si>
  <si>
    <t>009002</t>
  </si>
  <si>
    <t>农产品安全、食品加工与安全</t>
  </si>
  <si>
    <t>自治区卫生健康委员会</t>
  </si>
  <si>
    <t>负责医疗卫生机构及医务人员、医疗技术应用、医疗质量和安全、医疗服务等行业管理工作</t>
  </si>
  <si>
    <t>010001</t>
  </si>
  <si>
    <t>基础医学类、临床医学类、中医学类、中西医结合类、公共卫生与预防医学类</t>
  </si>
  <si>
    <t>0951-5025083</t>
  </si>
  <si>
    <t>010002</t>
  </si>
  <si>
    <t>自治区应急
管理厅</t>
  </si>
  <si>
    <t>自治区应急救援保障中心（自治区应急总值班室）一级主任科员及以下（一）</t>
  </si>
  <si>
    <t>负责应对安全生产类、自然灾害类等突发事件应急救援装备、技术、通信和后勤保障等工作，承担值班值守和应急处置任务</t>
  </si>
  <si>
    <t>011001</t>
  </si>
  <si>
    <t>通信工程、计算机通信工程、通信与信息系统、信息与通信工程、人工智能</t>
  </si>
  <si>
    <t>0951-8622030</t>
  </si>
  <si>
    <t>自治区应急救援保障中心（自治区应急总值班室）一级主任科员及以下（二）</t>
  </si>
  <si>
    <t>011002</t>
  </si>
  <si>
    <t>安全工程、安全科学与工程、安全技术及工程、灾害防治工程、应急技术与管理</t>
  </si>
  <si>
    <t>自治区应急救援保障中心（自治区应急总值班室）一级主任科员及以下（三）</t>
  </si>
  <si>
    <t>负责财务收支核算、年度预决算、财务日常管理等工作，承担值班值守和应急处置任务</t>
  </si>
  <si>
    <t>011003</t>
  </si>
  <si>
    <t>审计、审计学、审计实务、会计与审计、会计、会计学、财务会计、会计电算化、财务电算化、会计与统计核算、财会、财务管理、会计硕士专业</t>
  </si>
  <si>
    <t>具有2年以上基层工作经历；具有会计初级及以上专业技术资格</t>
  </si>
  <si>
    <t>自治区市场监管厅</t>
  </si>
  <si>
    <t>宁东市场监管局一级主任科员及以下（一）</t>
  </si>
  <si>
    <t>负责企业特种设备、产品质量监督工作，需经常深入厂矿、工业企业进行执法检查</t>
  </si>
  <si>
    <t>012001</t>
  </si>
  <si>
    <t>机械设计制造及其自动化、机械工程及自动化、焊接工艺及设备、机械设计及制造、化工设备与机械、机械制造及自动化、机械工程、热能与动力工程</t>
  </si>
  <si>
    <t>限男性</t>
  </si>
  <si>
    <t>0951-8632392
0951-5672289</t>
  </si>
  <si>
    <t>宁东市场监管局一级主任科员及以下（二）</t>
  </si>
  <si>
    <t>负责商标、专利、原产地地理标志等知识产权管理和保护工作</t>
  </si>
  <si>
    <t>012002</t>
  </si>
  <si>
    <t>法学、知识产权、知识产权法、法律、行政法</t>
  </si>
  <si>
    <t>宁东市场监管局一级主任科员及以下（三）</t>
  </si>
  <si>
    <t>负责食品（包括食品相关产品及特殊食品）、药品、化妆品及医疗器械安全执法检查</t>
  </si>
  <si>
    <t>012003</t>
  </si>
  <si>
    <t>食品质量与安全、食品安全与检测、食品卫生与检验</t>
  </si>
  <si>
    <t>食品检验监管职位，符合《公务员录用体检特殊标准（试行）》，嗅觉迟钝、传染性、化脓性或渗出性皮肤病的，不合格</t>
  </si>
  <si>
    <t>宁东能源化工基地管委会</t>
  </si>
  <si>
    <t>机关内设机构一级主任科员及以下（一）</t>
  </si>
  <si>
    <t>从事综合协调、产业发展研究、安全生产监管等工作</t>
  </si>
  <si>
    <t>013001</t>
  </si>
  <si>
    <t>材料物理与化学、材料化学、分析化学、物理化学、环境化学、应用化学、化学生物学、化学工程、化工工艺、化学工程与工艺、能源化学工程、化学工程领域、化学工程与技术</t>
  </si>
  <si>
    <t>参照公务员法管理单位</t>
  </si>
  <si>
    <t xml:space="preserve">
0951-5918504</t>
  </si>
  <si>
    <t>机关内设机构一级主任科员及以下（二）</t>
  </si>
  <si>
    <t>从事综合协调、建设安全、规划设计、城市建设等工作</t>
  </si>
  <si>
    <t>013002</t>
  </si>
  <si>
    <t>建筑技术科学、建筑学、城市规划与设计、城乡规划、城乡规划学、城市规划、城市设计、城镇建设、工程管理（建筑方向）、安全工程、安全科学与工程、安全技术及工程</t>
  </si>
  <si>
    <t>机关内设机构一级主任科员及以下（三）</t>
  </si>
  <si>
    <t>从事综合协调、环境监察、生态环保等工作</t>
  </si>
  <si>
    <t>013003</t>
  </si>
  <si>
    <t>环境科学、环境管理、生态安全、环境管理与经济、环境经济与环境管理、生态学、工程环境控制、环境工程、水质科学与技术、环境科学与工程、环境监察、环境监测、环境规划与管理、资源环境科学、环境生态工程、地球环境科学、资源科学与工程</t>
  </si>
  <si>
    <t>自治区统计局</t>
  </si>
  <si>
    <t>贺兰县社会经济调查队一级科员</t>
  </si>
  <si>
    <t>从事农村社会经济调查工作，需经常进行野外作业，走访村民及测产</t>
  </si>
  <si>
    <t>014001</t>
  </si>
  <si>
    <r>
      <t>经济学（</t>
    </r>
    <r>
      <rPr>
        <b/>
        <sz val="10"/>
        <color indexed="8"/>
        <rFont val="宋体"/>
        <charset val="134"/>
      </rPr>
      <t>学科门类</t>
    </r>
    <r>
      <rPr>
        <sz val="10"/>
        <color theme="1"/>
        <rFont val="宋体"/>
        <charset val="134"/>
        <scheme val="minor"/>
      </rPr>
      <t>），统计学类、数学类，会计学、会计、会计硕士专业、财务会计、会计与统计核算、工业会计、企业会计</t>
    </r>
  </si>
  <si>
    <r>
      <t>B</t>
    </r>
    <r>
      <rPr>
        <sz val="10"/>
        <color theme="1"/>
        <rFont val="宋体"/>
        <charset val="134"/>
      </rPr>
      <t>卷</t>
    </r>
  </si>
  <si>
    <t>0951-5677021</t>
  </si>
  <si>
    <t>同心县社会经济调查队一级科员（一）</t>
  </si>
  <si>
    <t>014002</t>
  </si>
  <si>
    <t>同心县社会经济调查队一级科员（二）</t>
  </si>
  <si>
    <t>014003</t>
  </si>
  <si>
    <t>限女性</t>
  </si>
  <si>
    <t>中宁县社会经济调查队一级科员</t>
  </si>
  <si>
    <t>014004</t>
  </si>
  <si>
    <t>中共宁夏区委党校（宁夏行政学院）</t>
  </si>
  <si>
    <t>办公室一级主任科员及以下</t>
  </si>
  <si>
    <t>负责文件收发管理及办公室日常工作</t>
  </si>
  <si>
    <t>015001</t>
  </si>
  <si>
    <t>图书情报与档案管理类，秘书学、文秘、文秘学、现代秘书、行政管理、行政管理学</t>
  </si>
  <si>
    <t>0951-6660052
0951-6660165</t>
  </si>
  <si>
    <t>自治区医疗保障局</t>
  </si>
  <si>
    <t>负责拟定药品、医用耗材、医疗服务项目、医疗服务设施等医保目录和支付标准等工作</t>
  </si>
  <si>
    <t>016001</t>
  </si>
  <si>
    <t>基础医学类、临床医学类、公共卫生与预防医学类、药学类</t>
  </si>
  <si>
    <t>0951-5166007</t>
  </si>
  <si>
    <t>自治区党委保密办</t>
  </si>
  <si>
    <t>自治区保密技术检查中心一级主任科员及以下</t>
  </si>
  <si>
    <t>负责保密技术检查监管、保密科技测评等工作</t>
  </si>
  <si>
    <t>017001</t>
  </si>
  <si>
    <t>电磁场与微波技术、通信与信息系统、电磁场与无线技术、通信工程、计算机通信工程、计算机科学与技术、信息安全、软件工程、计算机科学技术、网络空间安全、保密技术</t>
  </si>
  <si>
    <t>0951-6669709</t>
  </si>
  <si>
    <t>自治区公安厅</t>
  </si>
  <si>
    <t>公安机关法医（一）</t>
  </si>
  <si>
    <t>从事法医相关工作，需24小时值班备勤，工作强度大</t>
  </si>
  <si>
    <t>018001</t>
  </si>
  <si>
    <t>法医学类、临床医学类、基础医学类</t>
  </si>
  <si>
    <t>大专及以上</t>
  </si>
  <si>
    <t>35周岁以下，限男性</t>
  </si>
  <si>
    <r>
      <t>合并职位：银川市公安局2人、石嘴山市公安局2人、吴忠市公安局2人。</t>
    </r>
    <r>
      <rPr>
        <b/>
        <sz val="10"/>
        <color indexed="8"/>
        <rFont val="宋体"/>
        <charset val="134"/>
      </rPr>
      <t>警务技术岗位，笔试加试专业知识，须参加体能测评，免面试；</t>
    </r>
    <r>
      <rPr>
        <sz val="10"/>
        <color theme="1"/>
        <rFont val="宋体"/>
        <charset val="134"/>
        <scheme val="minor"/>
      </rPr>
      <t>符合《公务员录用体检特殊标准（试行）》，单侧矫正视力低于5.0，不合格</t>
    </r>
  </si>
  <si>
    <t>0951-6136029</t>
  </si>
  <si>
    <t>公安机关法医（二）</t>
  </si>
  <si>
    <t>018002</t>
  </si>
  <si>
    <r>
      <t>合并职位：红寺堡区公安分局2人、青铜峡市公安局1人、盐池县公安局1人、沙坡头区公安分局1人。</t>
    </r>
    <r>
      <rPr>
        <b/>
        <sz val="10"/>
        <color theme="1"/>
        <rFont val="宋体"/>
        <charset val="134"/>
        <scheme val="minor"/>
      </rPr>
      <t>警务技术岗位，笔试加试专业知识，须参加体能测评，免面试；</t>
    </r>
    <r>
      <rPr>
        <sz val="10"/>
        <color theme="1"/>
        <rFont val="宋体"/>
        <charset val="134"/>
        <scheme val="minor"/>
      </rPr>
      <t>符合《公务员录用体检特殊标准（试行）》，单侧矫正视力低于5.0，不合格</t>
    </r>
  </si>
  <si>
    <t>银川市公安局警员一</t>
  </si>
  <si>
    <t>从事巡逻处突等基层警务实战工作，需24小时值班备勤，工作强度大</t>
  </si>
  <si>
    <t>018003</t>
  </si>
  <si>
    <t>法学类、政治学类</t>
  </si>
  <si>
    <t>30周岁以下，限男性</t>
  </si>
  <si>
    <t>执法勤务岗位，笔试加试专业科目，须参加体能测评；符合《公务员录用体检特殊标准（试行）》，单侧裸眼视力低于4.8，不合格</t>
  </si>
  <si>
    <r>
      <t>C</t>
    </r>
    <r>
      <rPr>
        <sz val="10"/>
        <color theme="1"/>
        <rFont val="宋体"/>
        <charset val="134"/>
      </rPr>
      <t>卷</t>
    </r>
  </si>
  <si>
    <t>0951-6915039</t>
  </si>
  <si>
    <t>银川市公安局警员二</t>
  </si>
  <si>
    <t>从事基层警务实战工作，需24小时值班备勤，工作强度大</t>
  </si>
  <si>
    <t>018004</t>
  </si>
  <si>
    <t>30周岁以下，限男性；面向2023年普通高校应届毕业生定向招考</t>
  </si>
  <si>
    <t>银川市公安局警员三</t>
  </si>
  <si>
    <t>从事基层公安机关执法勤务工作，24小时值班备勤，工作强度大</t>
  </si>
  <si>
    <t>018005</t>
  </si>
  <si>
    <t>中国语言文学类、新闻传播学类</t>
  </si>
  <si>
    <t>银川市公安局警员四</t>
  </si>
  <si>
    <t>从事基层执法办案工作，需24小时值班备勤，工作强度大</t>
  </si>
  <si>
    <t>018006</t>
  </si>
  <si>
    <t>工商管理类、经济学类</t>
  </si>
  <si>
    <t>银川市公安局警员五</t>
  </si>
  <si>
    <t>018007</t>
  </si>
  <si>
    <t>公安学类、公安技术类</t>
  </si>
  <si>
    <t>30周岁以下</t>
  </si>
  <si>
    <t>银川市公安局警员六</t>
  </si>
  <si>
    <t>018008</t>
  </si>
  <si>
    <t>30周岁以下；面向服务期满2年且考核合格的“三项目人员”及“高校毕业生退役士兵”定向招考</t>
  </si>
  <si>
    <t>银川市公安局警员七</t>
  </si>
  <si>
    <t>018009</t>
  </si>
  <si>
    <t>体育学类</t>
  </si>
  <si>
    <t>30周岁以下；面向2023年普通高校应届毕业生定向招考</t>
  </si>
  <si>
    <t>银川市公安局警务技术员一</t>
  </si>
  <si>
    <t>从事电子物证鉴定等警务工作，需24小时值班备勤，工作强度大</t>
  </si>
  <si>
    <t>018010</t>
  </si>
  <si>
    <t>警务技术岗位，须参加体能测评；符合《公务员录用体检特殊标准（试行）》，单侧矫正视力低于5.0，不合格</t>
  </si>
  <si>
    <t>银川市公安局警务技术员二</t>
  </si>
  <si>
    <t>从事DNA检验鉴定等警务工作，需24小时值班备勤，工作强度大</t>
  </si>
  <si>
    <t>018011</t>
  </si>
  <si>
    <t>生物科学类</t>
  </si>
  <si>
    <t>永宁县公安局警员</t>
  </si>
  <si>
    <t>018012</t>
  </si>
  <si>
    <t>0951-8610515</t>
  </si>
  <si>
    <t>贺兰县公安局警员</t>
  </si>
  <si>
    <t>018013</t>
  </si>
  <si>
    <t>法学类、公安学类、公安技术类</t>
  </si>
  <si>
    <t>0951-8069205</t>
  </si>
  <si>
    <t>灵武市公安局警员一</t>
  </si>
  <si>
    <t>从事财务管理工作，需24小时值班备勤，工作强度大</t>
  </si>
  <si>
    <t>018014</t>
  </si>
  <si>
    <t>30周岁以下；具有会计初级及以上专业技术资格</t>
  </si>
  <si>
    <t>0951-4771015</t>
  </si>
  <si>
    <t>灵武市公安局警员二</t>
  </si>
  <si>
    <t>从事新闻宣传工作，需24小时值班备勤，工作强度大</t>
  </si>
  <si>
    <t>018015</t>
  </si>
  <si>
    <t>灵武市公安局警员三</t>
  </si>
  <si>
    <t>从事文秘工作，需24小时值班备勤，工作强度大</t>
  </si>
  <si>
    <t>018016</t>
  </si>
  <si>
    <t>中国语言文学类</t>
  </si>
  <si>
    <t>灵武市公安局警员四</t>
  </si>
  <si>
    <t>018017</t>
  </si>
  <si>
    <t>灵武市公安局警员五</t>
  </si>
  <si>
    <t>018018</t>
  </si>
  <si>
    <t>灵武市公安局警务技术员</t>
  </si>
  <si>
    <t>从事网络安全管理等工作，需24小时值班备勤，工作强度大</t>
  </si>
  <si>
    <t>018019</t>
  </si>
  <si>
    <t>石嘴山市公安局警员一</t>
  </si>
  <si>
    <t>从事执法办案工作，能用英语独立开展工作，需经常加班、备勤，工作强度大</t>
  </si>
  <si>
    <t>018020</t>
  </si>
  <si>
    <t>30周岁以下；通过英语专业八级考试</t>
  </si>
  <si>
    <t>0952-2216088</t>
  </si>
  <si>
    <t>石嘴山市公安局警员二</t>
  </si>
  <si>
    <t>从事文秘和新闻宣传工作，需24小时值班备勤，工作强度大</t>
  </si>
  <si>
    <t>018021</t>
  </si>
  <si>
    <t>汉语言文学、汉语言、中文应用、汉语言文学与文化传播、新闻学、广播电视新闻学、传播学、网络与新媒体、新媒体与信息网络</t>
  </si>
  <si>
    <t>石嘴山市公安局警员三</t>
  </si>
  <si>
    <t>从事财务管理、审计工作，需经常加班、备勤，工作强度大</t>
  </si>
  <si>
    <t>018022</t>
  </si>
  <si>
    <t>审计、审计学、审计实务、会计、会计学、财务会计、会计电算化、财务电算化、会计与统计核算、财会、财务管理、电算会计、会计硕士专业</t>
  </si>
  <si>
    <t>石嘴山市公安局警员四</t>
  </si>
  <si>
    <t>从事交通管理工作，需24小时值班备勤，工作强度大</t>
  </si>
  <si>
    <t>018023</t>
  </si>
  <si>
    <t>交通工程、交通管理、交通安全与智能控制、交通信息工程及控制、道路交通安全、道路交通管理、道路交通工程、道路交通管理工程</t>
  </si>
  <si>
    <t>石嘴山市公安局警员五</t>
  </si>
  <si>
    <t>从事执法办案工作，需经常加班、备勤，工作强度大</t>
  </si>
  <si>
    <t>018024</t>
  </si>
  <si>
    <t>石嘴山市公安局警员六</t>
  </si>
  <si>
    <t>从事公安机关侦查讯问等执法办案工作，需经常加班、备勤，工作强度大</t>
  </si>
  <si>
    <t>018025</t>
  </si>
  <si>
    <t>心理学类</t>
  </si>
  <si>
    <t>石嘴山市公安局警员七</t>
  </si>
  <si>
    <t>018026</t>
  </si>
  <si>
    <t>武术、警察体育、竞技体育、运动训练</t>
  </si>
  <si>
    <t>石嘴山市公安局警务技术员一</t>
  </si>
  <si>
    <t>从事刑事科学技术工作，需24小时值班备勤，工作强度大</t>
  </si>
  <si>
    <t>018027</t>
  </si>
  <si>
    <t>生物工程类、生物科学类、公安技术类、化学类</t>
  </si>
  <si>
    <t>石嘴山市公安局警务技术员二</t>
  </si>
  <si>
    <t>从事网络安全管理、计算机网络应用及维护工作，需24小时值班备勤，工作强度大</t>
  </si>
  <si>
    <t>018028</t>
  </si>
  <si>
    <t>计算机网络技术、计算机网络工程、计算机网络技术工程、信息安全工程、科技防卫、网络空间安全</t>
  </si>
  <si>
    <t>平罗县公安局警员一</t>
  </si>
  <si>
    <t>从事经济犯罪侦查工作，需24小时值班备勤，工作强度大</t>
  </si>
  <si>
    <t>018029</t>
  </si>
  <si>
    <t>经济学类、金融学类、工商管理类</t>
  </si>
  <si>
    <t>0952-6093510</t>
  </si>
  <si>
    <t>平罗县公安局警员二</t>
  </si>
  <si>
    <t>018030</t>
  </si>
  <si>
    <t>平罗县公安局警员三</t>
  </si>
  <si>
    <t>018031</t>
  </si>
  <si>
    <t>吴忠市公安局警员一</t>
  </si>
  <si>
    <t>从事经济犯罪侦查、财务审计等工作，需24小时值班备勤，工作强度大</t>
  </si>
  <si>
    <t>018032</t>
  </si>
  <si>
    <t>工商管理类</t>
  </si>
  <si>
    <t>0953-2128786</t>
  </si>
  <si>
    <t>吴忠市公安局警员二</t>
  </si>
  <si>
    <t>018033</t>
  </si>
  <si>
    <t>吴忠市公安局警员三</t>
  </si>
  <si>
    <t>从事行政处罚决定审核、行政复议等工作，需24小时值班备勤，工作强度大</t>
  </si>
  <si>
    <t>018034</t>
  </si>
  <si>
    <t>30周岁以下；具有法律职业资格证书C证及以上</t>
  </si>
  <si>
    <t>吴忠市公安局警务技术员</t>
  </si>
  <si>
    <t>从事网络犯罪侦查等工作，需24小时值班备勤，工作强度大</t>
  </si>
  <si>
    <t>018035</t>
  </si>
  <si>
    <t>青铜峡市公安局警员一</t>
  </si>
  <si>
    <t>从事视听侦查等执法勤务工作，24小时值班备勤，工作强度大</t>
  </si>
  <si>
    <t>018036</t>
  </si>
  <si>
    <t>广播电视学、网络与新媒体、新媒体与信息网络、广播电视新闻学、广播电视技术、影视多媒体技术、电视节目制作</t>
  </si>
  <si>
    <t>0953-6566058</t>
  </si>
  <si>
    <t>青铜峡市公安局警员二</t>
  </si>
  <si>
    <t>018037</t>
  </si>
  <si>
    <t>青铜峡市公安局警员三</t>
  </si>
  <si>
    <t>018038</t>
  </si>
  <si>
    <t>青铜峡市公安局警务技术员一</t>
  </si>
  <si>
    <t>从事道路交通管理相关工作，需24小时值班备勤，工作强度大</t>
  </si>
  <si>
    <t>018039</t>
  </si>
  <si>
    <t>青铜峡市公安局警务技术员二</t>
  </si>
  <si>
    <t>从事计算机网络信息管理、计算机信息安全管理及数据库维护等工作，需经常加班、值班备勤，工作强度大</t>
  </si>
  <si>
    <t>018040</t>
  </si>
  <si>
    <t>计算机网络技术、计算机网络工程、计算机网络技术工程、信息安全工程、科技防卫、网络空间安全、计算机数据库、计算机通信、信息安全</t>
  </si>
  <si>
    <t>同心县公安局警员一</t>
  </si>
  <si>
    <t>基层派出所岗位，直接承担警务实战任务，经常外出办案、24小时值班备勤</t>
  </si>
  <si>
    <t>018041</t>
  </si>
  <si>
    <t>同心县公安局警员二</t>
  </si>
  <si>
    <t>018042</t>
  </si>
  <si>
    <t>盐池县公安局警员一</t>
  </si>
  <si>
    <t>从事执法办案工作，需经常加班、备勤，工作强度大、任务重</t>
  </si>
  <si>
    <t>018043</t>
  </si>
  <si>
    <t>0953-6020030</t>
  </si>
  <si>
    <t>盐池县公安局警员二</t>
  </si>
  <si>
    <t>从事基层执法勤务和案件侦办工作，需经常加班备勤</t>
  </si>
  <si>
    <t>018044</t>
  </si>
  <si>
    <t>盐池县公安局警务技术员</t>
  </si>
  <si>
    <t>从事电子信息、通信网络安全及计算机应用等工作，需经常加班、备勤，工作强度大、任务重</t>
  </si>
  <si>
    <t>018045</t>
  </si>
  <si>
    <t>计算机类、电子信息类</t>
  </si>
  <si>
    <t>固原市公安局警员一</t>
  </si>
  <si>
    <t>从事装备、被装、财务会计相关工作，需24小时值班备勤</t>
  </si>
  <si>
    <t>018046</t>
  </si>
  <si>
    <t>0954-2068936</t>
  </si>
  <si>
    <t>固原市公安局警员二</t>
  </si>
  <si>
    <t>从事勤务调度、案情研判等一线警务工作，需24小时值班备勤，工作强度大</t>
  </si>
  <si>
    <t>018047</t>
  </si>
  <si>
    <t>汉语言文学、汉语言、汉语言文学与文化传播、秘书学、文秘、文秘学、现代秘书、文秘教育、新闻、新闻学</t>
  </si>
  <si>
    <t>固原市公安局警员三</t>
  </si>
  <si>
    <t>018048</t>
  </si>
  <si>
    <t>固原市公安局警员四</t>
  </si>
  <si>
    <t>从事公安基层单位执法勤务工作，需24小时值班备勤</t>
  </si>
  <si>
    <t>018049</t>
  </si>
  <si>
    <t>固原市公安局警务技术员一</t>
  </si>
  <si>
    <t>从事网络信息管理、数据分析、计算机应用及维护相关工作，需24小时值班备勤</t>
  </si>
  <si>
    <t>018050</t>
  </si>
  <si>
    <t>固原市公安局警务技术员二</t>
  </si>
  <si>
    <t>从事检验鉴定相关工作，需24小时值班备勤</t>
  </si>
  <si>
    <t>018051</t>
  </si>
  <si>
    <t>生物化学与分子生物学、化学、应用化学、化学生物学、分析化学</t>
  </si>
  <si>
    <t>西吉县公安局警员一</t>
  </si>
  <si>
    <t>从事综合性文字材料起草、信息调研等工作，需值班备勤</t>
  </si>
  <si>
    <t>018052</t>
  </si>
  <si>
    <t>30周岁以下；面向固原市户籍或生源定向招考</t>
  </si>
  <si>
    <t>0954-3626828</t>
  </si>
  <si>
    <t>西吉县公安局警员二</t>
  </si>
  <si>
    <t>从事新闻宣传、信息稿件采编等工作，需值班备勤</t>
  </si>
  <si>
    <t>018053</t>
  </si>
  <si>
    <t>西吉县公安局警员三</t>
  </si>
  <si>
    <t>承担基层警务实战任务，需经常外出办案、24小时值班备勤</t>
  </si>
  <si>
    <t>018054</t>
  </si>
  <si>
    <t>法学类、公安学类</t>
  </si>
  <si>
    <t>西吉县公安局警员四</t>
  </si>
  <si>
    <t>018055</t>
  </si>
  <si>
    <t>司法执行及技术类、公安技术类</t>
  </si>
  <si>
    <t>西吉县公安局警员五</t>
  </si>
  <si>
    <t>018056</t>
  </si>
  <si>
    <t>西吉县公安局警员六</t>
  </si>
  <si>
    <t>018057</t>
  </si>
  <si>
    <t>西吉县公安局警务技术员</t>
  </si>
  <si>
    <t>从事网络信息管理、计算机应用及维护相关工作</t>
  </si>
  <si>
    <t>018058</t>
  </si>
  <si>
    <t>计算机应用、计算机应用技术、信息技术应用与管理、计算机网络工程、网络工程、计算机技术、计算机通信工程、通信工程</t>
  </si>
  <si>
    <t>30周岁以下，限男性；面向固原市户籍或生源定向招考</t>
  </si>
  <si>
    <t>隆德县公安局警员</t>
  </si>
  <si>
    <t>从事会计、财务管理等工作</t>
  </si>
  <si>
    <t>018059</t>
  </si>
  <si>
    <t>0954-6528009</t>
  </si>
  <si>
    <t>隆德县公安局警务技术员</t>
  </si>
  <si>
    <t>从事计算机系统和网络维护及网络部门主侦案件的侦查打击等工作</t>
  </si>
  <si>
    <t>018060</t>
  </si>
  <si>
    <t>软件工程、多媒体制作、图形图像制作</t>
  </si>
  <si>
    <t>泾源县公安局警员一</t>
  </si>
  <si>
    <t>从事基层执法勤务工作，需24小时值班备勤，工作强度大</t>
  </si>
  <si>
    <t>018061</t>
  </si>
  <si>
    <r>
      <t>法学（</t>
    </r>
    <r>
      <rPr>
        <b/>
        <sz val="10"/>
        <color theme="1"/>
        <rFont val="宋体"/>
        <charset val="134"/>
        <scheme val="minor"/>
      </rPr>
      <t>学科门类</t>
    </r>
    <r>
      <rPr>
        <sz val="10"/>
        <color theme="1"/>
        <rFont val="宋体"/>
        <charset val="134"/>
        <scheme val="minor"/>
      </rPr>
      <t>）</t>
    </r>
  </si>
  <si>
    <t>0954-5012293</t>
  </si>
  <si>
    <t>泾源县公安局警员二</t>
  </si>
  <si>
    <t>018062</t>
  </si>
  <si>
    <t>泾源县公安局警务技术员</t>
  </si>
  <si>
    <t>从事网络信息管理、计算机维护等工作，需24小时值班备勤，工作强度大</t>
  </si>
  <si>
    <t>018063</t>
  </si>
  <si>
    <t>电子信息类、计算机类</t>
  </si>
  <si>
    <t>彭阳县公安局警员一</t>
  </si>
  <si>
    <t>018064</t>
  </si>
  <si>
    <t>汉语言文学、汉语言、汉语言文学与文化传播、秘书学、文秘、文秘学、现代秘书、文秘教育、新闻、新闻学、网络与新媒体</t>
  </si>
  <si>
    <t>0954-7016223</t>
  </si>
  <si>
    <t>彭阳县公安局警员二</t>
  </si>
  <si>
    <t>从事财务管理、经济案件侦查等工作，需24小时值班备勤、工作强度大</t>
  </si>
  <si>
    <t>018065</t>
  </si>
  <si>
    <t>彭阳县公安局警员三</t>
  </si>
  <si>
    <t>018066</t>
  </si>
  <si>
    <t>彭阳县公安局警务技术员</t>
  </si>
  <si>
    <t>从事网络安全管理等工作，需24小时值班备勤、工作强度大</t>
  </si>
  <si>
    <t>018067</t>
  </si>
  <si>
    <t>中卫市公安局警员一</t>
  </si>
  <si>
    <t>从事经济犯罪侦查等工作，需24小时值班备勤，工作强度大</t>
  </si>
  <si>
    <t>018068</t>
  </si>
  <si>
    <t>0955-7067530</t>
  </si>
  <si>
    <t>中卫市公安局警员二</t>
  </si>
  <si>
    <t>018069</t>
  </si>
  <si>
    <t>中卫市公安局警员三</t>
  </si>
  <si>
    <t>从事文秘、新闻宣传等工作，需24小时值班备勤，工作强度大</t>
  </si>
  <si>
    <t>018070</t>
  </si>
  <si>
    <t>中卫市公安局警员四</t>
  </si>
  <si>
    <t>018071</t>
  </si>
  <si>
    <t>中卫市公安局警务技术员</t>
  </si>
  <si>
    <t>018072</t>
  </si>
  <si>
    <t>中宁县公安局警员一</t>
  </si>
  <si>
    <t>018073</t>
  </si>
  <si>
    <t>0955-5033927</t>
  </si>
  <si>
    <t>中宁县公安局警员二</t>
  </si>
  <si>
    <t>018074</t>
  </si>
  <si>
    <t>中宁县公安局警员三</t>
  </si>
  <si>
    <t>018075</t>
  </si>
  <si>
    <t>海原县公安局警员一</t>
  </si>
  <si>
    <t>承担基层警务实战任务，需经常加班备勤，工作强度大</t>
  </si>
  <si>
    <t>018076</t>
  </si>
  <si>
    <t>0955-4017542</t>
  </si>
  <si>
    <t>海原县公安局警员二</t>
  </si>
  <si>
    <t>018077</t>
  </si>
  <si>
    <t>海原县公安局警员三</t>
  </si>
  <si>
    <t>018078</t>
  </si>
  <si>
    <t>海原县公安局警员四</t>
  </si>
  <si>
    <t>018079</t>
  </si>
  <si>
    <t>海原县公安局警务技术员</t>
  </si>
  <si>
    <t>从事网络安全管理、网络犯罪侦查等工作，需24小时值班备勤，工作强度大</t>
  </si>
  <si>
    <t>018080</t>
  </si>
  <si>
    <t>自治区司法厅</t>
  </si>
  <si>
    <t>自治区监狱管理局规划财务处一级主任科员及以下</t>
  </si>
  <si>
    <t>从事财务管理相关工作</t>
  </si>
  <si>
    <t>019001</t>
  </si>
  <si>
    <t>30周岁以下，限男性；具有2年以上财会工作经历；具有会计初级及以上专业技术资格</t>
  </si>
  <si>
    <t>符合《公务员录用体检特殊标准（试行）》，单侧裸眼视力低于4.8，不合格；须参加体能测评，执行《公安机关录用人民警察体能测评项目和标准（暂行）》</t>
  </si>
  <si>
    <t>0951-4116410
0951-4116207</t>
  </si>
  <si>
    <t>银川监狱罪犯管理（一）</t>
  </si>
  <si>
    <t>从事男性罪犯的管理教育及一线值班备勤工作</t>
  </si>
  <si>
    <t>019002</t>
  </si>
  <si>
    <t>法学类、司法执行及技术类</t>
  </si>
  <si>
    <t>银川监狱罪犯管理（二）</t>
  </si>
  <si>
    <t>019003</t>
  </si>
  <si>
    <t>教育学类、体育学类、心理学类</t>
  </si>
  <si>
    <t>银川监狱罪犯管理（三）</t>
  </si>
  <si>
    <t>从事财务管理、男性罪犯的管理教育及一线值班备勤工作</t>
  </si>
  <si>
    <t>019004</t>
  </si>
  <si>
    <t>银川监狱罪犯教育</t>
  </si>
  <si>
    <t>从事监狱广播电视编导、节目策划、采访制作等工作</t>
  </si>
  <si>
    <t>019005</t>
  </si>
  <si>
    <t>戏剧与影视学类、美术学类、设计学类</t>
  </si>
  <si>
    <t>银川监狱刑罚执行</t>
  </si>
  <si>
    <t>从事狱内侦查以及男性罪犯的管理教育等工作</t>
  </si>
  <si>
    <t>019006</t>
  </si>
  <si>
    <r>
      <t>法学（</t>
    </r>
    <r>
      <rPr>
        <b/>
        <sz val="10"/>
        <color indexed="8"/>
        <rFont val="宋体"/>
        <charset val="134"/>
      </rPr>
      <t>学科门类</t>
    </r>
    <r>
      <rPr>
        <sz val="10"/>
        <color theme="1"/>
        <rFont val="宋体"/>
        <charset val="134"/>
        <scheme val="minor"/>
      </rPr>
      <t>）</t>
    </r>
  </si>
  <si>
    <t>30周岁以下，限男性；面向服务期满2年且考核合格的“三项目人员”及“高校毕业生退役士兵”定向招考</t>
  </si>
  <si>
    <t>石嘴山监狱文秘</t>
  </si>
  <si>
    <t>从事文稿起草、节目策划以及男性罪犯的管理教育等工作</t>
  </si>
  <si>
    <t>019007</t>
  </si>
  <si>
    <t>中国语言文学类、新闻传播学类、戏剧与影视学类</t>
  </si>
  <si>
    <t>石嘴山监狱会计</t>
  </si>
  <si>
    <t>从事财会工作</t>
  </si>
  <si>
    <t>019008</t>
  </si>
  <si>
    <t>30周岁以下，限男性；具有会计初级及以上专业技术资格</t>
  </si>
  <si>
    <t>石嘴山监狱信息化建设</t>
  </si>
  <si>
    <t>从事监狱信息化建设、男性罪犯的管理教育及一线值班备勤工作</t>
  </si>
  <si>
    <t>019009</t>
  </si>
  <si>
    <t>石嘴山监狱罪犯管理（一）</t>
  </si>
  <si>
    <t>019010</t>
  </si>
  <si>
    <t>石嘴山监狱罪犯管理（二）</t>
  </si>
  <si>
    <t>019011</t>
  </si>
  <si>
    <t>公安学类、司法执行及技术类</t>
  </si>
  <si>
    <t>石嘴山监狱罪犯教育</t>
  </si>
  <si>
    <t>从事监狱文化建设以及男性罪犯的管理教育等工作</t>
  </si>
  <si>
    <t>019012</t>
  </si>
  <si>
    <t>音乐与舞蹈类、体育学类</t>
  </si>
  <si>
    <t>石嘴山监狱劳动改造管理</t>
  </si>
  <si>
    <t>019013</t>
  </si>
  <si>
    <t>纺织类</t>
  </si>
  <si>
    <t>石嘴山监狱狱医</t>
  </si>
  <si>
    <t>从事罪犯的医疗工作</t>
  </si>
  <si>
    <t>019014</t>
  </si>
  <si>
    <t>临床医学类、中医学类、中西医结合类、医学技术类</t>
  </si>
  <si>
    <r>
      <t>符合《公务员录用体检特殊标准（试行）》，单侧矫正视力低于5.0，不合格；</t>
    </r>
    <r>
      <rPr>
        <b/>
        <sz val="10"/>
        <color indexed="8"/>
        <rFont val="宋体"/>
        <charset val="134"/>
      </rPr>
      <t>不参加体能测评，笔试加试专业科目，免面试</t>
    </r>
  </si>
  <si>
    <t>吴忠监狱财务管理（一）</t>
  </si>
  <si>
    <t>019015</t>
  </si>
  <si>
    <t>吴忠监狱财务管理（二）</t>
  </si>
  <si>
    <t>019016</t>
  </si>
  <si>
    <t>30周岁以下，限女性</t>
  </si>
  <si>
    <t>吴忠监狱狱医（一）</t>
  </si>
  <si>
    <t>019017</t>
  </si>
  <si>
    <t>临床医学类、中医学类、中西医结合类、药学类、医学技术类</t>
  </si>
  <si>
    <t>吴忠监狱狱医（二）</t>
  </si>
  <si>
    <t>从事医学影像技术和诊断工作</t>
  </si>
  <si>
    <t>019018</t>
  </si>
  <si>
    <t>医学影像、医学影像学、医学影像工程、医学影像技术</t>
  </si>
  <si>
    <t>吴忠监狱信息化建设</t>
  </si>
  <si>
    <t>019019</t>
  </si>
  <si>
    <t>固原监狱会计</t>
  </si>
  <si>
    <t>019020</t>
  </si>
  <si>
    <t>固原监狱基础设施建设</t>
  </si>
  <si>
    <t>从事监狱基础设施建设以及罪犯的管理教育等工作</t>
  </si>
  <si>
    <t>019021</t>
  </si>
  <si>
    <t>建筑类、土木类</t>
  </si>
  <si>
    <t>固原监狱狱医</t>
  </si>
  <si>
    <t>019022</t>
  </si>
  <si>
    <t>宁夏女子监狱罪犯管理</t>
  </si>
  <si>
    <t>从事监狱信息化建设、女性罪犯的管理教育及一线值班备勤工作</t>
  </si>
  <si>
    <t>019023</t>
  </si>
  <si>
    <t>宁夏女子监狱狱医</t>
  </si>
  <si>
    <t>019024</t>
  </si>
  <si>
    <t>35周岁以下，限女性</t>
  </si>
  <si>
    <t>银川强制隔离戒毒所信息化建设</t>
  </si>
  <si>
    <t>从事戒毒场所信息化建设、男性戒毒人员的管理教育及一线值班备勤工作</t>
  </si>
  <si>
    <t>019025</t>
  </si>
  <si>
    <t>电子信息类、自动化类</t>
  </si>
  <si>
    <t>银川女子强制隔离戒毒所文秘</t>
  </si>
  <si>
    <t>从事文秘、新闻宣传等工作</t>
  </si>
  <si>
    <t>019026</t>
  </si>
  <si>
    <t>银川女子强制隔离戒毒所信息化建设</t>
  </si>
  <si>
    <t>从事戒毒场所信息化建设、女性戒毒人员的管理教育及一线值班备勤工作</t>
  </si>
  <si>
    <t>019027</t>
  </si>
  <si>
    <t>银川女子强制隔离戒毒所会计</t>
  </si>
  <si>
    <t>019028</t>
  </si>
  <si>
    <t>财政学类、金融学类，会计、会计学、财务会计、会计电算化、财务电算化、会计与统计核算、财会、财务管理、会计硕士专业</t>
  </si>
  <si>
    <t>吴忠强制隔离戒毒所戒毒人员管理（一）</t>
  </si>
  <si>
    <t>从事男性戒毒人员的管理教育及一线值班备勤工作</t>
  </si>
  <si>
    <t>019029</t>
  </si>
  <si>
    <t>吴忠强制隔离戒毒所戒毒人员管理（二）</t>
  </si>
  <si>
    <t>019030</t>
  </si>
  <si>
    <t>吴忠强制隔离戒毒所信息化建设</t>
  </si>
  <si>
    <t>019031</t>
  </si>
  <si>
    <t>自治区高级人民法院</t>
  </si>
  <si>
    <t>银川铁路运输法院法官助理</t>
  </si>
  <si>
    <t>从事法官助理工作</t>
  </si>
  <si>
    <t>020001</t>
  </si>
  <si>
    <t>具备普通高等学校法学类本科及以上学历并获得学士及以上学位；所学专业为主修专业，不包含辅修专业和二学位（专业）；具有法律职业资格证书A证</t>
  </si>
  <si>
    <t>0951-6377100</t>
  </si>
  <si>
    <t>银川市中级人民法院法官助理</t>
  </si>
  <si>
    <t>020002</t>
  </si>
  <si>
    <t>银川市中级人民法院执行岗位法官助理</t>
  </si>
  <si>
    <t>从事执行岗位法官助理工作</t>
  </si>
  <si>
    <t>020003</t>
  </si>
  <si>
    <t>限男性；具备普通高等学校法学类本科及以上学历并获得学士及以上学位；所学专业为主修专业，不包含辅修专业和二学位（专业）；具有法律职业资格证书A证</t>
  </si>
  <si>
    <t>银川市中级人民法院司法警察（一）</t>
  </si>
  <si>
    <t>从事司法警务保障工作</t>
  </si>
  <si>
    <t>020004</t>
  </si>
  <si>
    <t>银川市中级人民法院司法警察（二）</t>
  </si>
  <si>
    <t>020005</t>
  </si>
  <si>
    <t>银川市中级人民法院司法警察（三）</t>
  </si>
  <si>
    <t>020006</t>
  </si>
  <si>
    <t>银川市中级人民法院司法行政人员</t>
  </si>
  <si>
    <t>从事司法行政工作</t>
  </si>
  <si>
    <t>020007</t>
  </si>
  <si>
    <t>银川市兴庆区人民法院法官助理</t>
  </si>
  <si>
    <t>020008</t>
  </si>
  <si>
    <t>银川市兴庆区人民法院执行岗位法官助理</t>
  </si>
  <si>
    <t>020009</t>
  </si>
  <si>
    <t>银川市金凤区人民法院法官助理</t>
  </si>
  <si>
    <t>020010</t>
  </si>
  <si>
    <t>银川市金凤区人民法院执行岗位法官助理</t>
  </si>
  <si>
    <t>020011</t>
  </si>
  <si>
    <t>银川市西夏区人民法院法官助理</t>
  </si>
  <si>
    <t>020012</t>
  </si>
  <si>
    <t>银川市西夏区人民法院执行岗位法官助理</t>
  </si>
  <si>
    <t>020013</t>
  </si>
  <si>
    <t>银川市西夏区人民法院档案管理员</t>
  </si>
  <si>
    <t>从事档案管理工作</t>
  </si>
  <si>
    <t>020014</t>
  </si>
  <si>
    <t>图书情报与档案管理类</t>
  </si>
  <si>
    <t>永宁县人民法院法官助理</t>
  </si>
  <si>
    <t>020015</t>
  </si>
  <si>
    <t>所学专业为主修专业，不包含辅修专业和二学位（专业）；具有法律职业资格证书C证及以上</t>
  </si>
  <si>
    <t>永宁县人民法院执行岗位法官助理</t>
  </si>
  <si>
    <t>020016</t>
  </si>
  <si>
    <t>限男性；所学专业为主修专业，不包含辅修专业和二学位（专业）；具有法律职业资格证书C证及以上</t>
  </si>
  <si>
    <t>永宁县人民法院司法警察</t>
  </si>
  <si>
    <t>020017</t>
  </si>
  <si>
    <t>贺兰县人民法院法官助理</t>
  </si>
  <si>
    <t>020018</t>
  </si>
  <si>
    <t>贺兰县人民法院执行岗位法官助理</t>
  </si>
  <si>
    <t>020019</t>
  </si>
  <si>
    <t>灵武市人民法院法官助理</t>
  </si>
  <si>
    <t>020020</t>
  </si>
  <si>
    <t>灵武市人民法院执行岗位法官助理</t>
  </si>
  <si>
    <t>020021</t>
  </si>
  <si>
    <t>灵武市人民法院会计</t>
  </si>
  <si>
    <t>从事财务会计工作</t>
  </si>
  <si>
    <t>020022</t>
  </si>
  <si>
    <t>具有会计初级及以上专业技术资格</t>
  </si>
  <si>
    <t>灵武市人民法院司法警察</t>
  </si>
  <si>
    <t>020023</t>
  </si>
  <si>
    <t>灵武市人民法院司法行政人员</t>
  </si>
  <si>
    <t>020024</t>
  </si>
  <si>
    <t>法学类、汉语言文学类、新闻传播学类、图书情报与档案管理类</t>
  </si>
  <si>
    <t>石嘴山市中级人民法院法官助理</t>
  </si>
  <si>
    <t>020025</t>
  </si>
  <si>
    <t>石嘴山市中级人民法院执行岗位法官助理</t>
  </si>
  <si>
    <t>020026</t>
  </si>
  <si>
    <t>石嘴山市中级人民法院司法警察</t>
  </si>
  <si>
    <t>020027</t>
  </si>
  <si>
    <t>石嘴山市惠农区人民法院执行人员</t>
  </si>
  <si>
    <t>从事执行工作</t>
  </si>
  <si>
    <t>020028</t>
  </si>
  <si>
    <t>限男性；所学专业为主修专业，不包含辅修专业和二学位（专业）</t>
  </si>
  <si>
    <t>平罗县人民法院法官助理</t>
  </si>
  <si>
    <t>020029</t>
  </si>
  <si>
    <t>平罗县人民法院执行岗位法官助理</t>
  </si>
  <si>
    <t>020030</t>
  </si>
  <si>
    <t>吴忠市中级人民法院法官助理</t>
  </si>
  <si>
    <t>020031</t>
  </si>
  <si>
    <t>吴忠市中级人民法院执行岗位法官助理</t>
  </si>
  <si>
    <t>020032</t>
  </si>
  <si>
    <t>吴忠市中级人民法院司法行政人员</t>
  </si>
  <si>
    <t>020033</t>
  </si>
  <si>
    <t>吴忠市红寺堡区人民法院会计</t>
  </si>
  <si>
    <t>020034</t>
  </si>
  <si>
    <t>青铜峡市人民法院会计</t>
  </si>
  <si>
    <t>020035</t>
  </si>
  <si>
    <t>青铜峡市人民法院司法警察（一）</t>
  </si>
  <si>
    <t>020036</t>
  </si>
  <si>
    <t>青铜峡市人民法院司法警察（二）</t>
  </si>
  <si>
    <t>020037</t>
  </si>
  <si>
    <t>盐池县人民法院执行人员</t>
  </si>
  <si>
    <t>020038</t>
  </si>
  <si>
    <t>固原市中级人民法院法官助理</t>
  </si>
  <si>
    <t>020039</t>
  </si>
  <si>
    <t>固原市中级人民法院执行岗位法官助理</t>
  </si>
  <si>
    <t>020040</t>
  </si>
  <si>
    <t>固原市原州区人民法院法官助理</t>
  </si>
  <si>
    <t>020041</t>
  </si>
  <si>
    <t>西吉县人民法院法官助理</t>
  </si>
  <si>
    <t>020042</t>
  </si>
  <si>
    <t>西吉县人民法院会计</t>
  </si>
  <si>
    <t>020043</t>
  </si>
  <si>
    <t>隆德县人民法院法官助理</t>
  </si>
  <si>
    <t>020044</t>
  </si>
  <si>
    <t>隆德县人民法院档案管理员</t>
  </si>
  <si>
    <t>020045</t>
  </si>
  <si>
    <t>泾源县人民法院法官助理</t>
  </si>
  <si>
    <t>020046</t>
  </si>
  <si>
    <t>泾源县人民法院司法行政人员</t>
  </si>
  <si>
    <t>从事文秘工作</t>
  </si>
  <si>
    <t>020047</t>
  </si>
  <si>
    <t>法学类、中国语言文学类</t>
  </si>
  <si>
    <t>彭阳县人民法院法官助理</t>
  </si>
  <si>
    <t>020048</t>
  </si>
  <si>
    <t>中卫市中级人民法院法官助理</t>
  </si>
  <si>
    <t>020049</t>
  </si>
  <si>
    <t>中卫市中级人民法院执行岗位法官助理</t>
  </si>
  <si>
    <t>020050</t>
  </si>
  <si>
    <t>中宁县人民法院档案管理员</t>
  </si>
  <si>
    <t>020051</t>
  </si>
  <si>
    <t>海原县人民法院司法警察</t>
  </si>
  <si>
    <t>020052</t>
  </si>
  <si>
    <t>法院系统法官助理（一）</t>
  </si>
  <si>
    <t>020053</t>
  </si>
  <si>
    <t>合并职位：石嘴山市大武口区人民法院2人、石嘴山市惠农区人民法院3人</t>
  </si>
  <si>
    <t>法院系统法官助理（二）</t>
  </si>
  <si>
    <t>020054</t>
  </si>
  <si>
    <t>合并职位：吴忠市利通区人民法院3人、青铜峡市人民法院3人</t>
  </si>
  <si>
    <t>法院系统法官助理（三）</t>
  </si>
  <si>
    <t>020055</t>
  </si>
  <si>
    <t>合并职位：吴忠市红寺堡区人民法院2人、同心县人民法院1人</t>
  </si>
  <si>
    <t>法院系统法官助理（四）</t>
  </si>
  <si>
    <t>020056</t>
  </si>
  <si>
    <t>合并职位：中宁县人民法院2人、海原县人民法院1人</t>
  </si>
  <si>
    <t>法院系统执行岗位法官助理（一）</t>
  </si>
  <si>
    <t>020057</t>
  </si>
  <si>
    <t>合并职位：石嘴山市大武口区人民法院2人、石嘴山市惠农区人民法院2人</t>
  </si>
  <si>
    <t>法院系统执行岗位法官助理（二）</t>
  </si>
  <si>
    <t>020058</t>
  </si>
  <si>
    <t>合并职位：吴忠市利通区人民法院3人、青铜峡市人民法院2人</t>
  </si>
  <si>
    <t>法院系统执行岗位法官助理（三）</t>
  </si>
  <si>
    <t>020059</t>
  </si>
  <si>
    <t>法院系统执行岗位法官助理（四）</t>
  </si>
  <si>
    <t>020060</t>
  </si>
  <si>
    <t>合并职位：固原市原州区人民法院1人、西吉县人民法院2人、彭阳县人民法院2人</t>
  </si>
  <si>
    <t>法院系统执行岗位法官助理（五）</t>
  </si>
  <si>
    <t>020061</t>
  </si>
  <si>
    <t>合并职位：中宁县人民法院2人、海原县人民法院2人</t>
  </si>
  <si>
    <t>法院系统执行人员（一）</t>
  </si>
  <si>
    <t>020062</t>
  </si>
  <si>
    <t>合并职位：西吉县人民法院1人、隆德县人民法院1人、泾源县人民法院2人、彭阳县人民法院1人</t>
  </si>
  <si>
    <t>法院系统执行人员（二）</t>
  </si>
  <si>
    <t>020063</t>
  </si>
  <si>
    <t>合并职位：中卫市沙坡头区人民法院2人、中宁县人民法院1人、海原县人民法院2人</t>
  </si>
  <si>
    <t>自治区人民检察院</t>
  </si>
  <si>
    <t>银川市人民检察院侦查辅助人员</t>
  </si>
  <si>
    <t>协助检察官办理业务部门侦查案件，需经常加班、出差</t>
  </si>
  <si>
    <t>021001</t>
  </si>
  <si>
    <t>0951-5926232</t>
  </si>
  <si>
    <t>银川市金凤区人民检察院会计</t>
  </si>
  <si>
    <t>从事财务核算、固定资产管理等工作</t>
  </si>
  <si>
    <t>021002</t>
  </si>
  <si>
    <t>银川市西夏区人民检察院文秘</t>
  </si>
  <si>
    <t>021003</t>
  </si>
  <si>
    <t>灵武市人民检察院文秘</t>
  </si>
  <si>
    <t>从事文秘、法治宣传等工作</t>
  </si>
  <si>
    <t>021004</t>
  </si>
  <si>
    <t>中国语言文学类、新闻传播学类、法学类</t>
  </si>
  <si>
    <t>石嘴山市人民检察院检察官助理</t>
  </si>
  <si>
    <t>协助检察官办理案件</t>
  </si>
  <si>
    <t>021005</t>
  </si>
  <si>
    <t>石嘴山市人民检察院侦查辅助人员</t>
  </si>
  <si>
    <t>021006</t>
  </si>
  <si>
    <t>石嘴山市人民检察院司法警察</t>
  </si>
  <si>
    <t>021007</t>
  </si>
  <si>
    <t>平罗县人民检察院检察官助理</t>
  </si>
  <si>
    <t>021008</t>
  </si>
  <si>
    <t>平罗县人民检察院网络管理员</t>
  </si>
  <si>
    <t>从事计算机日常管理及网络维护工作</t>
  </si>
  <si>
    <t>021009</t>
  </si>
  <si>
    <t>吴忠市人民检察院检察官助理</t>
  </si>
  <si>
    <t>021010</t>
  </si>
  <si>
    <t>吴忠市人民检察院侦查辅助人员</t>
  </si>
  <si>
    <t>021011</t>
  </si>
  <si>
    <t>吴忠市利通区人民检察院会计</t>
  </si>
  <si>
    <t>021012</t>
  </si>
  <si>
    <t>同心县人民检察院文秘</t>
  </si>
  <si>
    <t>021013</t>
  </si>
  <si>
    <t>西吉县人民检察院文秘</t>
  </si>
  <si>
    <t>021014</t>
  </si>
  <si>
    <t>隆德县人民检察院会计</t>
  </si>
  <si>
    <t>021015</t>
  </si>
  <si>
    <t>泾源县人民检察院网络管理员</t>
  </si>
  <si>
    <t>021016</t>
  </si>
  <si>
    <t>泾源县人民检察院文秘</t>
  </si>
  <si>
    <t>021017</t>
  </si>
  <si>
    <t>中卫市沙坡头区人民检察院侦查辅助人员</t>
  </si>
  <si>
    <t>021018</t>
  </si>
  <si>
    <t>中宁县人民检察院侦查辅助人员</t>
  </si>
  <si>
    <t>021019</t>
  </si>
  <si>
    <t>海原县人民检察院检察官助理</t>
  </si>
  <si>
    <t>021020</t>
  </si>
  <si>
    <t>海原县人民检察院文秘</t>
  </si>
  <si>
    <t>021021</t>
  </si>
  <si>
    <t>银川铁路运输检察院侦查辅助人员</t>
  </si>
  <si>
    <t>021022</t>
  </si>
  <si>
    <t>检察机关检察官助理（一）</t>
  </si>
  <si>
    <t>021023</t>
  </si>
  <si>
    <t>合并职位：银川市金凤区人民检察院1人、灵武市人民检察院1人</t>
  </si>
  <si>
    <t>检察机关检察官助理（二）</t>
  </si>
  <si>
    <t>021024</t>
  </si>
  <si>
    <t>合并职位：石嘴山市大武口区人民检察院1人、惠农区人民检察院2人</t>
  </si>
  <si>
    <t>检察机关检察官助理（三）</t>
  </si>
  <si>
    <t>021025</t>
  </si>
  <si>
    <t>合并职位：吴忠市利通区人民检察院2人、青铜峡市人民检察院2人</t>
  </si>
  <si>
    <t>检察机关检察官助理（四）</t>
  </si>
  <si>
    <t>021026</t>
  </si>
  <si>
    <t>合并职位：盐池县人民检察院2人、吴忠市红寺堡区人民检察院2人</t>
  </si>
  <si>
    <t>检察机关检察官助理（五）</t>
  </si>
  <si>
    <t>021027</t>
  </si>
  <si>
    <t>合并职位：固原市原州区人民检察院1人、西吉县人民检察院2人、隆德县人民检察院2人</t>
  </si>
  <si>
    <t>检察机关侦查辅助人员（一）</t>
  </si>
  <si>
    <t>021028</t>
  </si>
  <si>
    <t>合并职位：银川市兴庆区人民检察院1人、银川市金凤区人民检察院2人</t>
  </si>
  <si>
    <t>检察机关侦查辅助人员（二）</t>
  </si>
  <si>
    <t>021029</t>
  </si>
  <si>
    <t>合并职位：银川市西夏区人民检察院1人、灵武市人民检察院1人、银川市上前城地区人民检察院2人</t>
  </si>
  <si>
    <t>检察机关侦查辅助人员（三）</t>
  </si>
  <si>
    <t>021030</t>
  </si>
  <si>
    <t xml:space="preserve">限男性；所学专业为主修专业，不包含辅修专业和二学位（专业）；具有法律职业资格证书C证及以上                                                                   </t>
  </si>
  <si>
    <t>合并职位：贺兰县人民检察院1人、永宁县人民检察院1人</t>
  </si>
  <si>
    <t>检察机关侦查辅助人员（四）</t>
  </si>
  <si>
    <t>021031</t>
  </si>
  <si>
    <t>合并职位：石嘴山市大武口区人民检察院1人、惠农区人民检察院1人</t>
  </si>
  <si>
    <t>检察机关侦查辅助人员（五）</t>
  </si>
  <si>
    <t>021032</t>
  </si>
  <si>
    <t>合并职位：吴忠市利通区人民检察院1人、青铜峡市人民检察院3人</t>
  </si>
  <si>
    <t>检察机关侦查辅助人员（六）</t>
  </si>
  <si>
    <t>021033</t>
  </si>
  <si>
    <t>合并职位：盐池县人民检察院1人、吴忠市红寺堡区人民检察院1人</t>
  </si>
  <si>
    <t>检察机关侦查辅助人员（七）</t>
  </si>
  <si>
    <t>021034</t>
  </si>
  <si>
    <t>合并职位：固原市原州区人民检察院1人、西吉县人民检察院2人、隆德县人民检察院2人、泾源县人民检察院1人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</si>
</sst>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Times New Roman"/>
      <family val="1"/>
      <charset val="0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family val="1"/>
      <charset val="0"/>
    </font>
    <font>
      <sz val="10"/>
      <color theme="1"/>
      <name val="Times New Roman"/>
      <charset val="134"/>
    </font>
    <font>
      <sz val="10"/>
      <color theme="1"/>
      <name val="Times New Roman"/>
      <family val="1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/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</cellStyleXfs>
  <cellXfs count="3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9" fontId="3" fillId="0" borderId="1" xfId="1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52" applyNumberFormat="1" applyFont="1" applyFill="1" applyBorder="1" applyAlignment="1">
      <alignment horizontal="left" vertical="center" wrapText="1"/>
    </xf>
    <xf numFmtId="49" fontId="3" fillId="0" borderId="1" xfId="41" applyNumberFormat="1" applyFont="1" applyFill="1" applyBorder="1" applyAlignment="1">
      <alignment horizontal="left" vertical="center" wrapText="1"/>
    </xf>
    <xf numFmtId="49" fontId="3" fillId="0" borderId="1" xfId="54" applyNumberFormat="1" applyFont="1" applyFill="1" applyBorder="1" applyAlignment="1">
      <alignment horizontal="left" vertical="center" wrapText="1"/>
    </xf>
    <xf numFmtId="49" fontId="3" fillId="0" borderId="1" xfId="53" applyNumberFormat="1" applyFont="1" applyFill="1" applyBorder="1" applyAlignment="1">
      <alignment horizontal="left" vertical="center" wrapText="1"/>
    </xf>
    <xf numFmtId="49" fontId="3" fillId="0" borderId="1" xfId="54" applyNumberFormat="1" applyFont="1" applyFill="1" applyBorder="1" applyAlignment="1">
      <alignment horizontal="center" vertical="center" wrapText="1"/>
    </xf>
    <xf numFmtId="176" fontId="4" fillId="0" borderId="1" xfId="54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 5" xfId="52"/>
    <cellStyle name="常规 11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258</xdr:row>
      <xdr:rowOff>0</xdr:rowOff>
    </xdr:from>
    <xdr:to>
      <xdr:col>6</xdr:col>
      <xdr:colOff>10795</xdr:colOff>
      <xdr:row>258</xdr:row>
      <xdr:rowOff>13970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14800" y="462686400"/>
          <a:ext cx="1079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258</xdr:row>
      <xdr:rowOff>0</xdr:rowOff>
    </xdr:from>
    <xdr:to>
      <xdr:col>6</xdr:col>
      <xdr:colOff>10795</xdr:colOff>
      <xdr:row>258</xdr:row>
      <xdr:rowOff>13970</xdr:rowOff>
    </xdr:to>
    <xdr:pic>
      <xdr:nvPicPr>
        <xdr:cNvPr id="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14800" y="462686400"/>
          <a:ext cx="1079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258</xdr:row>
      <xdr:rowOff>0</xdr:rowOff>
    </xdr:from>
    <xdr:to>
      <xdr:col>6</xdr:col>
      <xdr:colOff>10795</xdr:colOff>
      <xdr:row>258</xdr:row>
      <xdr:rowOff>13970</xdr:rowOff>
    </xdr:to>
    <xdr:pic>
      <xdr:nvPicPr>
        <xdr:cNvPr id="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14800" y="462686400"/>
          <a:ext cx="10795" cy="139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62757\AppData\Roaming\kingsoft\office6\backup\&#36817;6&#24180;&#23425;&#22799;&#20844;&#21153;&#21592;&#32771;&#35797;&#32844;&#20301;&#34920;&#24773;&#20917;&#26368;&#26032;22&#24180;4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透视表-总表"/>
      <sheetName val="数据透视表-地区"/>
      <sheetName val="职位源表"/>
      <sheetName val="宁夏地区对照表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银川市</v>
          </cell>
          <cell r="B2" t="str">
            <v>银川市</v>
          </cell>
        </row>
        <row r="3">
          <cell r="A3" t="str">
            <v>银川市</v>
          </cell>
          <cell r="B3" t="str">
            <v>兴庆区</v>
          </cell>
        </row>
        <row r="4">
          <cell r="A4" t="str">
            <v>银川市</v>
          </cell>
          <cell r="B4" t="str">
            <v>西夏区</v>
          </cell>
        </row>
        <row r="5">
          <cell r="A5" t="str">
            <v>银川市</v>
          </cell>
          <cell r="B5" t="str">
            <v>金凤区</v>
          </cell>
        </row>
        <row r="6">
          <cell r="A6" t="str">
            <v>银川市</v>
          </cell>
          <cell r="B6" t="str">
            <v>永宁县</v>
          </cell>
        </row>
        <row r="7">
          <cell r="A7" t="str">
            <v>银川市</v>
          </cell>
          <cell r="B7" t="str">
            <v>贺兰县</v>
          </cell>
        </row>
        <row r="8">
          <cell r="A8" t="str">
            <v>银川市</v>
          </cell>
          <cell r="B8" t="str">
            <v>灵武市</v>
          </cell>
        </row>
        <row r="9">
          <cell r="A9" t="str">
            <v>石嘴山市</v>
          </cell>
          <cell r="B9" t="str">
            <v>石嘴山市</v>
          </cell>
        </row>
        <row r="10">
          <cell r="A10" t="str">
            <v>石嘴山市</v>
          </cell>
          <cell r="B10" t="str">
            <v>大武口区</v>
          </cell>
        </row>
        <row r="11">
          <cell r="A11" t="str">
            <v>石嘴山市</v>
          </cell>
          <cell r="B11" t="str">
            <v>惠农区</v>
          </cell>
        </row>
        <row r="12">
          <cell r="A12" t="str">
            <v>石嘴山市</v>
          </cell>
          <cell r="B12" t="str">
            <v>平罗县</v>
          </cell>
        </row>
        <row r="13">
          <cell r="A13" t="str">
            <v>吴忠市</v>
          </cell>
          <cell r="B13" t="str">
            <v>吴忠市</v>
          </cell>
        </row>
        <row r="14">
          <cell r="A14" t="str">
            <v>吴忠市</v>
          </cell>
          <cell r="B14" t="str">
            <v>利通区</v>
          </cell>
        </row>
        <row r="15">
          <cell r="A15" t="str">
            <v>吴忠市</v>
          </cell>
          <cell r="B15" t="str">
            <v>红寺堡区</v>
          </cell>
        </row>
        <row r="16">
          <cell r="A16" t="str">
            <v>吴忠市</v>
          </cell>
          <cell r="B16" t="str">
            <v>盐池县</v>
          </cell>
        </row>
        <row r="17">
          <cell r="A17" t="str">
            <v>吴忠市</v>
          </cell>
          <cell r="B17" t="str">
            <v>同心县</v>
          </cell>
        </row>
        <row r="18">
          <cell r="A18" t="str">
            <v>吴忠市</v>
          </cell>
          <cell r="B18" t="str">
            <v>青铜峡市</v>
          </cell>
        </row>
        <row r="19">
          <cell r="A19" t="str">
            <v>固原市</v>
          </cell>
          <cell r="B19" t="str">
            <v>固原市</v>
          </cell>
        </row>
        <row r="20">
          <cell r="A20" t="str">
            <v>固原市</v>
          </cell>
          <cell r="B20" t="str">
            <v>原州区</v>
          </cell>
        </row>
        <row r="21">
          <cell r="A21" t="str">
            <v>固原市</v>
          </cell>
          <cell r="B21" t="str">
            <v>西吉县</v>
          </cell>
        </row>
        <row r="22">
          <cell r="A22" t="str">
            <v>固原市</v>
          </cell>
          <cell r="B22" t="str">
            <v>隆德县</v>
          </cell>
        </row>
        <row r="23">
          <cell r="A23" t="str">
            <v>固原市</v>
          </cell>
          <cell r="B23" t="str">
            <v>泾源县</v>
          </cell>
        </row>
        <row r="24">
          <cell r="A24" t="str">
            <v>固原市</v>
          </cell>
          <cell r="B24" t="str">
            <v>彭阳县</v>
          </cell>
        </row>
        <row r="25">
          <cell r="A25" t="str">
            <v>中卫市</v>
          </cell>
          <cell r="B25" t="str">
            <v>中卫市</v>
          </cell>
        </row>
        <row r="26">
          <cell r="A26" t="str">
            <v>中卫市</v>
          </cell>
          <cell r="B26" t="str">
            <v>沙坡头区</v>
          </cell>
        </row>
        <row r="27">
          <cell r="A27" t="str">
            <v>中卫市</v>
          </cell>
          <cell r="B27" t="str">
            <v>中宁县</v>
          </cell>
        </row>
        <row r="28">
          <cell r="A28" t="str">
            <v>中卫市</v>
          </cell>
          <cell r="B28" t="str">
            <v>海原县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8"/>
  <sheetViews>
    <sheetView tabSelected="1" workbookViewId="0">
      <pane ySplit="1" topLeftCell="A2" activePane="bottomLeft" state="frozen"/>
      <selection/>
      <selection pane="bottomLeft" activeCell="A1" sqref="A1:B1"/>
    </sheetView>
  </sheetViews>
  <sheetFormatPr defaultColWidth="9" defaultRowHeight="13.5"/>
  <sheetData>
    <row r="1" s="1" customFormat="1" ht="24" customHeight="1" spans="1:13">
      <c r="A1" s="2" t="s">
        <v>0</v>
      </c>
      <c r="B1" s="2"/>
      <c r="C1" s="3"/>
      <c r="D1" s="3"/>
      <c r="E1" s="3"/>
      <c r="F1" s="4"/>
      <c r="G1" s="3"/>
      <c r="K1" s="3"/>
      <c r="L1" s="16"/>
      <c r="M1" s="17"/>
    </row>
    <row r="2" ht="96" spans="1:15">
      <c r="A2" s="5">
        <v>1</v>
      </c>
      <c r="B2" s="6" t="s">
        <v>1</v>
      </c>
      <c r="C2" s="7" t="s">
        <v>2</v>
      </c>
      <c r="D2" s="6" t="s">
        <v>3</v>
      </c>
      <c r="E2" s="8" t="s">
        <v>4</v>
      </c>
      <c r="F2" s="9">
        <v>1</v>
      </c>
      <c r="G2" s="10" t="s">
        <v>5</v>
      </c>
      <c r="H2" s="11" t="s">
        <v>6</v>
      </c>
      <c r="I2" s="11" t="s">
        <v>7</v>
      </c>
      <c r="J2" s="11" t="s">
        <v>8</v>
      </c>
      <c r="K2" s="7" t="s">
        <v>9</v>
      </c>
      <c r="L2" s="18"/>
      <c r="M2" s="19" t="s">
        <v>10</v>
      </c>
      <c r="N2" s="20" t="s">
        <v>11</v>
      </c>
      <c r="O2" s="21" t="str">
        <f>IFERROR(LOOKUP(9^9,FIND([1]宁夏地区对照表!$B$2:$B$28,B2),[1]宁夏地区对照表!$A$2:$A$28),"区直")</f>
        <v>区直</v>
      </c>
    </row>
    <row r="3" ht="96" spans="1:15">
      <c r="A3" s="5">
        <v>2</v>
      </c>
      <c r="B3" s="6" t="s">
        <v>1</v>
      </c>
      <c r="C3" s="7" t="s">
        <v>12</v>
      </c>
      <c r="D3" s="6" t="s">
        <v>3</v>
      </c>
      <c r="E3" s="8" t="s">
        <v>13</v>
      </c>
      <c r="F3" s="9">
        <v>1</v>
      </c>
      <c r="G3" s="10" t="s">
        <v>5</v>
      </c>
      <c r="H3" s="11" t="s">
        <v>6</v>
      </c>
      <c r="I3" s="11" t="s">
        <v>7</v>
      </c>
      <c r="J3" s="11" t="s">
        <v>8</v>
      </c>
      <c r="K3" s="6" t="s">
        <v>14</v>
      </c>
      <c r="L3" s="18"/>
      <c r="M3" s="19" t="s">
        <v>10</v>
      </c>
      <c r="N3" s="20" t="s">
        <v>11</v>
      </c>
      <c r="O3" s="21" t="str">
        <f>IFERROR(LOOKUP(9^9,FIND([1]宁夏地区对照表!$B$2:$B$28,B3),[1]宁夏地区对照表!$A$2:$A$28),"区直")</f>
        <v>区直</v>
      </c>
    </row>
    <row r="4" ht="96" spans="1:15">
      <c r="A4" s="5">
        <v>3</v>
      </c>
      <c r="B4" s="6" t="s">
        <v>1</v>
      </c>
      <c r="C4" s="6" t="s">
        <v>15</v>
      </c>
      <c r="D4" s="6" t="s">
        <v>16</v>
      </c>
      <c r="E4" s="8" t="s">
        <v>17</v>
      </c>
      <c r="F4" s="9">
        <v>1</v>
      </c>
      <c r="G4" s="6" t="s">
        <v>18</v>
      </c>
      <c r="H4" s="12" t="s">
        <v>6</v>
      </c>
      <c r="I4" s="12" t="s">
        <v>7</v>
      </c>
      <c r="J4" s="12" t="s">
        <v>8</v>
      </c>
      <c r="K4" s="6" t="s">
        <v>9</v>
      </c>
      <c r="L4" s="6" t="s">
        <v>19</v>
      </c>
      <c r="M4" s="19" t="s">
        <v>10</v>
      </c>
      <c r="N4" s="20" t="s">
        <v>11</v>
      </c>
      <c r="O4" s="21" t="str">
        <f>IFERROR(LOOKUP(9^9,FIND([1]宁夏地区对照表!$B$2:$B$28,B4),[1]宁夏地区对照表!$A$2:$A$28),"区直")</f>
        <v>区直</v>
      </c>
    </row>
    <row r="5" ht="72" spans="1:15">
      <c r="A5" s="5">
        <v>4</v>
      </c>
      <c r="B5" s="6" t="s">
        <v>1</v>
      </c>
      <c r="C5" s="6" t="s">
        <v>20</v>
      </c>
      <c r="D5" s="6" t="s">
        <v>21</v>
      </c>
      <c r="E5" s="8" t="s">
        <v>22</v>
      </c>
      <c r="F5" s="9">
        <v>1</v>
      </c>
      <c r="G5" s="6" t="s">
        <v>23</v>
      </c>
      <c r="H5" s="12" t="s">
        <v>6</v>
      </c>
      <c r="I5" s="12" t="s">
        <v>7</v>
      </c>
      <c r="J5" s="12" t="s">
        <v>8</v>
      </c>
      <c r="K5" s="6" t="s">
        <v>9</v>
      </c>
      <c r="L5" s="6" t="s">
        <v>19</v>
      </c>
      <c r="M5" s="19" t="s">
        <v>10</v>
      </c>
      <c r="N5" s="20" t="s">
        <v>11</v>
      </c>
      <c r="O5" s="21" t="str">
        <f>IFERROR(LOOKUP(9^9,FIND([1]宁夏地区对照表!$B$2:$B$28,B5),[1]宁夏地区对照表!$A$2:$A$28),"区直")</f>
        <v>区直</v>
      </c>
    </row>
    <row r="6" ht="96" spans="1:15">
      <c r="A6" s="5">
        <v>5</v>
      </c>
      <c r="B6" s="6" t="s">
        <v>24</v>
      </c>
      <c r="C6" s="6" t="s">
        <v>25</v>
      </c>
      <c r="D6" s="6" t="s">
        <v>26</v>
      </c>
      <c r="E6" s="8" t="s">
        <v>27</v>
      </c>
      <c r="F6" s="9">
        <v>1</v>
      </c>
      <c r="G6" s="6" t="s">
        <v>28</v>
      </c>
      <c r="H6" s="12" t="s">
        <v>29</v>
      </c>
      <c r="I6" s="12" t="s">
        <v>30</v>
      </c>
      <c r="J6" s="12" t="s">
        <v>8</v>
      </c>
      <c r="K6" s="6" t="s">
        <v>9</v>
      </c>
      <c r="L6" s="6" t="s">
        <v>31</v>
      </c>
      <c r="M6" s="19" t="s">
        <v>10</v>
      </c>
      <c r="N6" s="22" t="s">
        <v>32</v>
      </c>
      <c r="O6" s="21" t="str">
        <f>IFERROR(LOOKUP(9^9,FIND([1]宁夏地区对照表!$B$2:$B$28,B6),[1]宁夏地区对照表!$A$2:$A$28),"区直")</f>
        <v>区直</v>
      </c>
    </row>
    <row r="7" ht="96" spans="1:15">
      <c r="A7" s="5">
        <v>6</v>
      </c>
      <c r="B7" s="10" t="s">
        <v>33</v>
      </c>
      <c r="C7" s="10" t="s">
        <v>34</v>
      </c>
      <c r="D7" s="10" t="s">
        <v>35</v>
      </c>
      <c r="E7" s="8" t="s">
        <v>36</v>
      </c>
      <c r="F7" s="13">
        <v>1</v>
      </c>
      <c r="G7" s="10" t="s">
        <v>37</v>
      </c>
      <c r="H7" s="11" t="s">
        <v>29</v>
      </c>
      <c r="I7" s="11" t="s">
        <v>30</v>
      </c>
      <c r="J7" s="11" t="s">
        <v>38</v>
      </c>
      <c r="K7" s="10" t="s">
        <v>14</v>
      </c>
      <c r="L7" s="10"/>
      <c r="M7" s="19" t="s">
        <v>10</v>
      </c>
      <c r="N7" s="19" t="s">
        <v>39</v>
      </c>
      <c r="O7" s="21" t="str">
        <f>IFERROR(LOOKUP(9^9,FIND([1]宁夏地区对照表!$B$2:$B$28,B7),[1]宁夏地区对照表!$A$2:$A$28),"区直")</f>
        <v>区直</v>
      </c>
    </row>
    <row r="8" ht="96" spans="1:15">
      <c r="A8" s="5">
        <v>7</v>
      </c>
      <c r="B8" s="10" t="s">
        <v>33</v>
      </c>
      <c r="C8" s="10" t="s">
        <v>40</v>
      </c>
      <c r="D8" s="10" t="s">
        <v>35</v>
      </c>
      <c r="E8" s="8" t="s">
        <v>41</v>
      </c>
      <c r="F8" s="13">
        <v>1</v>
      </c>
      <c r="G8" s="10" t="s">
        <v>37</v>
      </c>
      <c r="H8" s="11" t="s">
        <v>29</v>
      </c>
      <c r="I8" s="11" t="s">
        <v>30</v>
      </c>
      <c r="J8" s="11" t="s">
        <v>38</v>
      </c>
      <c r="K8" s="10" t="s">
        <v>42</v>
      </c>
      <c r="L8" s="10"/>
      <c r="M8" s="19" t="s">
        <v>10</v>
      </c>
      <c r="N8" s="19" t="s">
        <v>39</v>
      </c>
      <c r="O8" s="21" t="str">
        <f>IFERROR(LOOKUP(9^9,FIND([1]宁夏地区对照表!$B$2:$B$28,B8),[1]宁夏地区对照表!$A$2:$A$28),"区直")</f>
        <v>区直</v>
      </c>
    </row>
    <row r="9" ht="216" spans="1:15">
      <c r="A9" s="5">
        <v>8</v>
      </c>
      <c r="B9" s="10" t="s">
        <v>33</v>
      </c>
      <c r="C9" s="10" t="s">
        <v>43</v>
      </c>
      <c r="D9" s="10" t="s">
        <v>44</v>
      </c>
      <c r="E9" s="8" t="s">
        <v>45</v>
      </c>
      <c r="F9" s="13">
        <v>1</v>
      </c>
      <c r="G9" s="10" t="s">
        <v>46</v>
      </c>
      <c r="H9" s="11" t="s">
        <v>29</v>
      </c>
      <c r="I9" s="11" t="s">
        <v>30</v>
      </c>
      <c r="J9" s="11" t="s">
        <v>38</v>
      </c>
      <c r="K9" s="10" t="s">
        <v>14</v>
      </c>
      <c r="L9" s="10"/>
      <c r="M9" s="19" t="s">
        <v>10</v>
      </c>
      <c r="N9" s="19" t="s">
        <v>39</v>
      </c>
      <c r="O9" s="21" t="str">
        <f>IFERROR(LOOKUP(9^9,FIND([1]宁夏地区对照表!$B$2:$B$28,B9),[1]宁夏地区对照表!$A$2:$A$28),"区直")</f>
        <v>区直</v>
      </c>
    </row>
    <row r="10" ht="216" spans="1:15">
      <c r="A10" s="5">
        <v>9</v>
      </c>
      <c r="B10" s="10" t="s">
        <v>33</v>
      </c>
      <c r="C10" s="10" t="s">
        <v>47</v>
      </c>
      <c r="D10" s="10" t="s">
        <v>44</v>
      </c>
      <c r="E10" s="8" t="s">
        <v>48</v>
      </c>
      <c r="F10" s="13">
        <v>1</v>
      </c>
      <c r="G10" s="10" t="s">
        <v>46</v>
      </c>
      <c r="H10" s="11" t="s">
        <v>29</v>
      </c>
      <c r="I10" s="11" t="s">
        <v>30</v>
      </c>
      <c r="J10" s="11" t="s">
        <v>38</v>
      </c>
      <c r="K10" s="10" t="s">
        <v>42</v>
      </c>
      <c r="L10" s="10"/>
      <c r="M10" s="19" t="s">
        <v>10</v>
      </c>
      <c r="N10" s="19" t="s">
        <v>39</v>
      </c>
      <c r="O10" s="21" t="str">
        <f>IFERROR(LOOKUP(9^9,FIND([1]宁夏地区对照表!$B$2:$B$28,B10),[1]宁夏地区对照表!$A$2:$A$28),"区直")</f>
        <v>区直</v>
      </c>
    </row>
    <row r="11" ht="72" spans="1:15">
      <c r="A11" s="5">
        <v>10</v>
      </c>
      <c r="B11" s="10" t="s">
        <v>49</v>
      </c>
      <c r="C11" s="10" t="s">
        <v>50</v>
      </c>
      <c r="D11" s="10" t="s">
        <v>51</v>
      </c>
      <c r="E11" s="8" t="s">
        <v>52</v>
      </c>
      <c r="F11" s="13">
        <v>1</v>
      </c>
      <c r="G11" s="10" t="s">
        <v>53</v>
      </c>
      <c r="H11" s="11" t="s">
        <v>6</v>
      </c>
      <c r="I11" s="11" t="s">
        <v>7</v>
      </c>
      <c r="J11" s="11" t="s">
        <v>38</v>
      </c>
      <c r="K11" s="10" t="s">
        <v>54</v>
      </c>
      <c r="L11" s="6"/>
      <c r="M11" s="19" t="s">
        <v>10</v>
      </c>
      <c r="N11" s="22" t="s">
        <v>55</v>
      </c>
      <c r="O11" s="21" t="str">
        <f>IFERROR(LOOKUP(9^9,FIND([1]宁夏地区对照表!$B$2:$B$28,B11),[1]宁夏地区对照表!$A$2:$A$28),"区直")</f>
        <v>区直</v>
      </c>
    </row>
    <row r="12" ht="84" spans="1:15">
      <c r="A12" s="5">
        <v>11</v>
      </c>
      <c r="B12" s="6" t="s">
        <v>56</v>
      </c>
      <c r="C12" s="6" t="s">
        <v>34</v>
      </c>
      <c r="D12" s="6" t="s">
        <v>57</v>
      </c>
      <c r="E12" s="8" t="s">
        <v>58</v>
      </c>
      <c r="F12" s="14">
        <v>1</v>
      </c>
      <c r="G12" s="6" t="s">
        <v>59</v>
      </c>
      <c r="H12" s="12" t="s">
        <v>6</v>
      </c>
      <c r="I12" s="12" t="s">
        <v>7</v>
      </c>
      <c r="J12" s="12" t="s">
        <v>38</v>
      </c>
      <c r="K12" s="10" t="s">
        <v>14</v>
      </c>
      <c r="L12" s="18"/>
      <c r="M12" s="19" t="s">
        <v>10</v>
      </c>
      <c r="N12" s="22" t="s">
        <v>60</v>
      </c>
      <c r="O12" s="21" t="str">
        <f>IFERROR(LOOKUP(9^9,FIND([1]宁夏地区对照表!$B$2:$B$28,B12),[1]宁夏地区对照表!$A$2:$A$28),"区直")</f>
        <v>区直</v>
      </c>
    </row>
    <row r="13" ht="84" spans="1:15">
      <c r="A13" s="5">
        <v>12</v>
      </c>
      <c r="B13" s="6" t="s">
        <v>56</v>
      </c>
      <c r="C13" s="6" t="s">
        <v>40</v>
      </c>
      <c r="D13" s="6" t="s">
        <v>57</v>
      </c>
      <c r="E13" s="8" t="s">
        <v>61</v>
      </c>
      <c r="F13" s="14">
        <v>1</v>
      </c>
      <c r="G13" s="6" t="s">
        <v>59</v>
      </c>
      <c r="H13" s="12" t="s">
        <v>6</v>
      </c>
      <c r="I13" s="12" t="s">
        <v>7</v>
      </c>
      <c r="J13" s="12" t="s">
        <v>38</v>
      </c>
      <c r="K13" s="10" t="s">
        <v>42</v>
      </c>
      <c r="L13" s="18"/>
      <c r="M13" s="19" t="s">
        <v>10</v>
      </c>
      <c r="N13" s="22" t="s">
        <v>60</v>
      </c>
      <c r="O13" s="21" t="str">
        <f>IFERROR(LOOKUP(9^9,FIND([1]宁夏地区对照表!$B$2:$B$28,B13),[1]宁夏地区对照表!$A$2:$A$28),"区直")</f>
        <v>区直</v>
      </c>
    </row>
    <row r="14" ht="144" spans="1:15">
      <c r="A14" s="5">
        <v>13</v>
      </c>
      <c r="B14" s="6" t="s">
        <v>56</v>
      </c>
      <c r="C14" s="6" t="s">
        <v>43</v>
      </c>
      <c r="D14" s="6" t="s">
        <v>62</v>
      </c>
      <c r="E14" s="8" t="s">
        <v>63</v>
      </c>
      <c r="F14" s="14">
        <v>1</v>
      </c>
      <c r="G14" s="6" t="s">
        <v>53</v>
      </c>
      <c r="H14" s="12" t="s">
        <v>6</v>
      </c>
      <c r="I14" s="12" t="s">
        <v>7</v>
      </c>
      <c r="J14" s="12" t="s">
        <v>38</v>
      </c>
      <c r="K14" s="6" t="s">
        <v>64</v>
      </c>
      <c r="L14" s="18"/>
      <c r="M14" s="19" t="s">
        <v>10</v>
      </c>
      <c r="N14" s="22" t="s">
        <v>60</v>
      </c>
      <c r="O14" s="21" t="str">
        <f>IFERROR(LOOKUP(9^9,FIND([1]宁夏地区对照表!$B$2:$B$28,B14),[1]宁夏地区对照表!$A$2:$A$28),"区直")</f>
        <v>区直</v>
      </c>
    </row>
    <row r="15" ht="84" spans="1:15">
      <c r="A15" s="5">
        <v>14</v>
      </c>
      <c r="B15" s="6" t="s">
        <v>56</v>
      </c>
      <c r="C15" s="6" t="s">
        <v>65</v>
      </c>
      <c r="D15" s="6" t="s">
        <v>66</v>
      </c>
      <c r="E15" s="8" t="s">
        <v>67</v>
      </c>
      <c r="F15" s="14">
        <v>1</v>
      </c>
      <c r="G15" s="6" t="s">
        <v>59</v>
      </c>
      <c r="H15" s="12" t="s">
        <v>6</v>
      </c>
      <c r="I15" s="12" t="s">
        <v>7</v>
      </c>
      <c r="J15" s="12" t="s">
        <v>38</v>
      </c>
      <c r="K15" s="10" t="s">
        <v>14</v>
      </c>
      <c r="L15" s="6" t="s">
        <v>19</v>
      </c>
      <c r="M15" s="19" t="s">
        <v>10</v>
      </c>
      <c r="N15" s="22" t="s">
        <v>60</v>
      </c>
      <c r="O15" s="21" t="str">
        <f>IFERROR(LOOKUP(9^9,FIND([1]宁夏地区对照表!$B$2:$B$28,B15),[1]宁夏地区对照表!$A$2:$A$28),"区直")</f>
        <v>区直</v>
      </c>
    </row>
    <row r="16" ht="84" spans="1:15">
      <c r="A16" s="5">
        <v>15</v>
      </c>
      <c r="B16" s="6" t="s">
        <v>56</v>
      </c>
      <c r="C16" s="6" t="s">
        <v>68</v>
      </c>
      <c r="D16" s="6" t="s">
        <v>66</v>
      </c>
      <c r="E16" s="8" t="s">
        <v>69</v>
      </c>
      <c r="F16" s="14">
        <v>1</v>
      </c>
      <c r="G16" s="6" t="s">
        <v>59</v>
      </c>
      <c r="H16" s="12" t="s">
        <v>6</v>
      </c>
      <c r="I16" s="12" t="s">
        <v>7</v>
      </c>
      <c r="J16" s="12" t="s">
        <v>38</v>
      </c>
      <c r="K16" s="10" t="s">
        <v>42</v>
      </c>
      <c r="L16" s="6" t="s">
        <v>19</v>
      </c>
      <c r="M16" s="19" t="s">
        <v>10</v>
      </c>
      <c r="N16" s="22" t="s">
        <v>60</v>
      </c>
      <c r="O16" s="21" t="str">
        <f>IFERROR(LOOKUP(9^9,FIND([1]宁夏地区对照表!$B$2:$B$28,B16),[1]宁夏地区对照表!$A$2:$A$28),"区直")</f>
        <v>区直</v>
      </c>
    </row>
    <row r="17" ht="84" spans="1:15">
      <c r="A17" s="5">
        <v>16</v>
      </c>
      <c r="B17" s="6" t="s">
        <v>56</v>
      </c>
      <c r="C17" s="6" t="s">
        <v>70</v>
      </c>
      <c r="D17" s="6" t="s">
        <v>71</v>
      </c>
      <c r="E17" s="8" t="s">
        <v>72</v>
      </c>
      <c r="F17" s="14">
        <v>1</v>
      </c>
      <c r="G17" s="6" t="s">
        <v>59</v>
      </c>
      <c r="H17" s="12" t="s">
        <v>6</v>
      </c>
      <c r="I17" s="12" t="s">
        <v>7</v>
      </c>
      <c r="J17" s="12" t="s">
        <v>38</v>
      </c>
      <c r="K17" s="10" t="s">
        <v>14</v>
      </c>
      <c r="L17" s="6" t="s">
        <v>73</v>
      </c>
      <c r="M17" s="19" t="s">
        <v>10</v>
      </c>
      <c r="N17" s="22" t="s">
        <v>60</v>
      </c>
      <c r="O17" s="21" t="str">
        <f>IFERROR(LOOKUP(9^9,FIND([1]宁夏地区对照表!$B$2:$B$28,B17),[1]宁夏地区对照表!$A$2:$A$28),"区直")</f>
        <v>区直</v>
      </c>
    </row>
    <row r="18" ht="84" spans="1:15">
      <c r="A18" s="5">
        <v>17</v>
      </c>
      <c r="B18" s="6" t="s">
        <v>56</v>
      </c>
      <c r="C18" s="6" t="s">
        <v>74</v>
      </c>
      <c r="D18" s="6" t="s">
        <v>71</v>
      </c>
      <c r="E18" s="8" t="s">
        <v>75</v>
      </c>
      <c r="F18" s="14">
        <v>1</v>
      </c>
      <c r="G18" s="6" t="s">
        <v>59</v>
      </c>
      <c r="H18" s="12" t="s">
        <v>6</v>
      </c>
      <c r="I18" s="12" t="s">
        <v>7</v>
      </c>
      <c r="J18" s="12" t="s">
        <v>38</v>
      </c>
      <c r="K18" s="10" t="s">
        <v>42</v>
      </c>
      <c r="L18" s="6"/>
      <c r="M18" s="19" t="s">
        <v>10</v>
      </c>
      <c r="N18" s="22" t="s">
        <v>60</v>
      </c>
      <c r="O18" s="21" t="str">
        <f>IFERROR(LOOKUP(9^9,FIND([1]宁夏地区对照表!$B$2:$B$28,B18),[1]宁夏地区对照表!$A$2:$A$28),"区直")</f>
        <v>区直</v>
      </c>
    </row>
    <row r="19" ht="180" spans="1:15">
      <c r="A19" s="5">
        <v>18</v>
      </c>
      <c r="B19" s="10" t="s">
        <v>76</v>
      </c>
      <c r="C19" s="10" t="s">
        <v>34</v>
      </c>
      <c r="D19" s="10" t="s">
        <v>77</v>
      </c>
      <c r="E19" s="8" t="s">
        <v>78</v>
      </c>
      <c r="F19" s="13">
        <v>1</v>
      </c>
      <c r="G19" s="10" t="s">
        <v>79</v>
      </c>
      <c r="H19" s="11" t="s">
        <v>6</v>
      </c>
      <c r="I19" s="11" t="s">
        <v>7</v>
      </c>
      <c r="J19" s="11" t="s">
        <v>38</v>
      </c>
      <c r="K19" s="10" t="s">
        <v>14</v>
      </c>
      <c r="L19" s="23"/>
      <c r="M19" s="19" t="s">
        <v>10</v>
      </c>
      <c r="N19" s="24" t="s">
        <v>80</v>
      </c>
      <c r="O19" s="21" t="str">
        <f>IFERROR(LOOKUP(9^9,FIND([1]宁夏地区对照表!$B$2:$B$28,B19),[1]宁夏地区对照表!$A$2:$A$28),"区直")</f>
        <v>区直</v>
      </c>
    </row>
    <row r="20" ht="180" spans="1:15">
      <c r="A20" s="5">
        <v>19</v>
      </c>
      <c r="B20" s="10" t="s">
        <v>76</v>
      </c>
      <c r="C20" s="10" t="s">
        <v>40</v>
      </c>
      <c r="D20" s="10" t="s">
        <v>77</v>
      </c>
      <c r="E20" s="8" t="s">
        <v>81</v>
      </c>
      <c r="F20" s="13">
        <v>1</v>
      </c>
      <c r="G20" s="10" t="s">
        <v>79</v>
      </c>
      <c r="H20" s="11" t="s">
        <v>6</v>
      </c>
      <c r="I20" s="11" t="s">
        <v>7</v>
      </c>
      <c r="J20" s="11" t="s">
        <v>38</v>
      </c>
      <c r="K20" s="10" t="s">
        <v>42</v>
      </c>
      <c r="L20" s="23"/>
      <c r="M20" s="19" t="s">
        <v>10</v>
      </c>
      <c r="N20" s="24" t="s">
        <v>80</v>
      </c>
      <c r="O20" s="21" t="str">
        <f>IFERROR(LOOKUP(9^9,FIND([1]宁夏地区对照表!$B$2:$B$28,B20),[1]宁夏地区对照表!$A$2:$A$28),"区直")</f>
        <v>区直</v>
      </c>
    </row>
    <row r="21" ht="120" spans="1:15">
      <c r="A21" s="5">
        <v>20</v>
      </c>
      <c r="B21" s="10" t="s">
        <v>76</v>
      </c>
      <c r="C21" s="10" t="s">
        <v>43</v>
      </c>
      <c r="D21" s="10" t="s">
        <v>82</v>
      </c>
      <c r="E21" s="8" t="s">
        <v>83</v>
      </c>
      <c r="F21" s="13">
        <v>1</v>
      </c>
      <c r="G21" s="10" t="s">
        <v>84</v>
      </c>
      <c r="H21" s="11" t="s">
        <v>6</v>
      </c>
      <c r="I21" s="11" t="s">
        <v>7</v>
      </c>
      <c r="J21" s="11" t="s">
        <v>38</v>
      </c>
      <c r="K21" s="10" t="s">
        <v>85</v>
      </c>
      <c r="L21" s="23"/>
      <c r="M21" s="19" t="s">
        <v>10</v>
      </c>
      <c r="N21" s="24" t="s">
        <v>80</v>
      </c>
      <c r="O21" s="21" t="str">
        <f>IFERROR(LOOKUP(9^9,FIND([1]宁夏地区对照表!$B$2:$B$28,B21),[1]宁夏地区对照表!$A$2:$A$28),"区直")</f>
        <v>区直</v>
      </c>
    </row>
    <row r="22" ht="120" spans="1:15">
      <c r="A22" s="5">
        <v>21</v>
      </c>
      <c r="B22" s="10" t="s">
        <v>76</v>
      </c>
      <c r="C22" s="10" t="s">
        <v>47</v>
      </c>
      <c r="D22" s="10" t="s">
        <v>82</v>
      </c>
      <c r="E22" s="8" t="s">
        <v>86</v>
      </c>
      <c r="F22" s="13">
        <v>1</v>
      </c>
      <c r="G22" s="10" t="s">
        <v>84</v>
      </c>
      <c r="H22" s="11" t="s">
        <v>6</v>
      </c>
      <c r="I22" s="11" t="s">
        <v>7</v>
      </c>
      <c r="J22" s="11" t="s">
        <v>38</v>
      </c>
      <c r="K22" s="10" t="s">
        <v>87</v>
      </c>
      <c r="L22" s="23"/>
      <c r="M22" s="19" t="s">
        <v>10</v>
      </c>
      <c r="N22" s="24" t="s">
        <v>80</v>
      </c>
      <c r="O22" s="21" t="str">
        <f>IFERROR(LOOKUP(9^9,FIND([1]宁夏地区对照表!$B$2:$B$28,B22),[1]宁夏地区对照表!$A$2:$A$28),"区直")</f>
        <v>区直</v>
      </c>
    </row>
    <row r="23" ht="168" spans="1:15">
      <c r="A23" s="5">
        <v>22</v>
      </c>
      <c r="B23" s="10" t="s">
        <v>76</v>
      </c>
      <c r="C23" s="10" t="s">
        <v>88</v>
      </c>
      <c r="D23" s="10" t="s">
        <v>89</v>
      </c>
      <c r="E23" s="8" t="s">
        <v>90</v>
      </c>
      <c r="F23" s="13">
        <v>1</v>
      </c>
      <c r="G23" s="10" t="s">
        <v>91</v>
      </c>
      <c r="H23" s="11" t="s">
        <v>6</v>
      </c>
      <c r="I23" s="11" t="s">
        <v>7</v>
      </c>
      <c r="J23" s="11" t="s">
        <v>38</v>
      </c>
      <c r="K23" s="10" t="s">
        <v>14</v>
      </c>
      <c r="L23" s="6" t="s">
        <v>19</v>
      </c>
      <c r="M23" s="19" t="s">
        <v>10</v>
      </c>
      <c r="N23" s="24" t="s">
        <v>80</v>
      </c>
      <c r="O23" s="21" t="str">
        <f>IFERROR(LOOKUP(9^9,FIND([1]宁夏地区对照表!$B$2:$B$28,B23),[1]宁夏地区对照表!$A$2:$A$28),"区直")</f>
        <v>区直</v>
      </c>
    </row>
    <row r="24" ht="168" spans="1:15">
      <c r="A24" s="5">
        <v>23</v>
      </c>
      <c r="B24" s="10" t="s">
        <v>76</v>
      </c>
      <c r="C24" s="10" t="s">
        <v>92</v>
      </c>
      <c r="D24" s="10" t="s">
        <v>89</v>
      </c>
      <c r="E24" s="8" t="s">
        <v>93</v>
      </c>
      <c r="F24" s="13">
        <v>1</v>
      </c>
      <c r="G24" s="10" t="s">
        <v>91</v>
      </c>
      <c r="H24" s="11" t="s">
        <v>6</v>
      </c>
      <c r="I24" s="11" t="s">
        <v>7</v>
      </c>
      <c r="J24" s="11" t="s">
        <v>38</v>
      </c>
      <c r="K24" s="10" t="s">
        <v>42</v>
      </c>
      <c r="L24" s="6" t="s">
        <v>19</v>
      </c>
      <c r="M24" s="19" t="s">
        <v>10</v>
      </c>
      <c r="N24" s="24" t="s">
        <v>80</v>
      </c>
      <c r="O24" s="21" t="str">
        <f>IFERROR(LOOKUP(9^9,FIND([1]宁夏地区对照表!$B$2:$B$28,B24),[1]宁夏地区对照表!$A$2:$A$28),"区直")</f>
        <v>区直</v>
      </c>
    </row>
    <row r="25" ht="72" spans="1:15">
      <c r="A25" s="5">
        <v>24</v>
      </c>
      <c r="B25" s="10" t="s">
        <v>76</v>
      </c>
      <c r="C25" s="10" t="s">
        <v>94</v>
      </c>
      <c r="D25" s="10" t="s">
        <v>95</v>
      </c>
      <c r="E25" s="8" t="s">
        <v>96</v>
      </c>
      <c r="F25" s="13">
        <v>1</v>
      </c>
      <c r="G25" s="10" t="s">
        <v>97</v>
      </c>
      <c r="H25" s="11" t="s">
        <v>6</v>
      </c>
      <c r="I25" s="11" t="s">
        <v>7</v>
      </c>
      <c r="J25" s="11" t="s">
        <v>38</v>
      </c>
      <c r="K25" s="10" t="s">
        <v>14</v>
      </c>
      <c r="L25" s="6" t="s">
        <v>19</v>
      </c>
      <c r="M25" s="19" t="s">
        <v>10</v>
      </c>
      <c r="N25" s="24" t="s">
        <v>80</v>
      </c>
      <c r="O25" s="21" t="str">
        <f>IFERROR(LOOKUP(9^9,FIND([1]宁夏地区对照表!$B$2:$B$28,B25),[1]宁夏地区对照表!$A$2:$A$28),"区直")</f>
        <v>区直</v>
      </c>
    </row>
    <row r="26" ht="72" spans="1:15">
      <c r="A26" s="5">
        <v>25</v>
      </c>
      <c r="B26" s="10" t="s">
        <v>76</v>
      </c>
      <c r="C26" s="10" t="s">
        <v>98</v>
      </c>
      <c r="D26" s="10" t="s">
        <v>95</v>
      </c>
      <c r="E26" s="8" t="s">
        <v>99</v>
      </c>
      <c r="F26" s="13">
        <v>1</v>
      </c>
      <c r="G26" s="10" t="s">
        <v>97</v>
      </c>
      <c r="H26" s="11" t="s">
        <v>6</v>
      </c>
      <c r="I26" s="11" t="s">
        <v>7</v>
      </c>
      <c r="J26" s="11" t="s">
        <v>38</v>
      </c>
      <c r="K26" s="10" t="s">
        <v>42</v>
      </c>
      <c r="L26" s="6" t="s">
        <v>19</v>
      </c>
      <c r="M26" s="19" t="s">
        <v>10</v>
      </c>
      <c r="N26" s="24" t="s">
        <v>80</v>
      </c>
      <c r="O26" s="21" t="str">
        <f>IFERROR(LOOKUP(9^9,FIND([1]宁夏地区对照表!$B$2:$B$28,B26),[1]宁夏地区对照表!$A$2:$A$28),"区直")</f>
        <v>区直</v>
      </c>
    </row>
    <row r="27" ht="72" spans="1:15">
      <c r="A27" s="5">
        <v>26</v>
      </c>
      <c r="B27" s="10" t="s">
        <v>100</v>
      </c>
      <c r="C27" s="10" t="s">
        <v>34</v>
      </c>
      <c r="D27" s="10" t="s">
        <v>101</v>
      </c>
      <c r="E27" s="8" t="s">
        <v>102</v>
      </c>
      <c r="F27" s="13">
        <v>1</v>
      </c>
      <c r="G27" s="10" t="s">
        <v>103</v>
      </c>
      <c r="H27" s="11" t="s">
        <v>29</v>
      </c>
      <c r="I27" s="11" t="s">
        <v>30</v>
      </c>
      <c r="J27" s="11" t="s">
        <v>38</v>
      </c>
      <c r="K27" s="10" t="s">
        <v>9</v>
      </c>
      <c r="L27" s="6"/>
      <c r="M27" s="19" t="s">
        <v>10</v>
      </c>
      <c r="N27" s="22" t="s">
        <v>104</v>
      </c>
      <c r="O27" s="21" t="str">
        <f>IFERROR(LOOKUP(9^9,FIND([1]宁夏地区对照表!$B$2:$B$28,B27),[1]宁夏地区对照表!$A$2:$A$28),"区直")</f>
        <v>区直</v>
      </c>
    </row>
    <row r="28" ht="72" spans="1:15">
      <c r="A28" s="5">
        <v>27</v>
      </c>
      <c r="B28" s="10" t="s">
        <v>100</v>
      </c>
      <c r="C28" s="10" t="s">
        <v>40</v>
      </c>
      <c r="D28" s="10" t="s">
        <v>105</v>
      </c>
      <c r="E28" s="8" t="s">
        <v>106</v>
      </c>
      <c r="F28" s="13">
        <v>1</v>
      </c>
      <c r="G28" s="10" t="s">
        <v>107</v>
      </c>
      <c r="H28" s="11" t="s">
        <v>29</v>
      </c>
      <c r="I28" s="11" t="s">
        <v>30</v>
      </c>
      <c r="J28" s="11" t="s">
        <v>38</v>
      </c>
      <c r="K28" s="10" t="s">
        <v>9</v>
      </c>
      <c r="L28" s="6"/>
      <c r="M28" s="19" t="s">
        <v>10</v>
      </c>
      <c r="N28" s="22" t="s">
        <v>104</v>
      </c>
      <c r="O28" s="21" t="str">
        <f>IFERROR(LOOKUP(9^9,FIND([1]宁夏地区对照表!$B$2:$B$28,B28),[1]宁夏地区对照表!$A$2:$A$28),"区直")</f>
        <v>区直</v>
      </c>
    </row>
    <row r="29" ht="84" spans="1:15">
      <c r="A29" s="5">
        <v>28</v>
      </c>
      <c r="B29" s="10" t="s">
        <v>108</v>
      </c>
      <c r="C29" s="10" t="s">
        <v>109</v>
      </c>
      <c r="D29" s="10" t="s">
        <v>110</v>
      </c>
      <c r="E29" s="8" t="s">
        <v>111</v>
      </c>
      <c r="F29" s="13">
        <v>1</v>
      </c>
      <c r="G29" s="10" t="s">
        <v>112</v>
      </c>
      <c r="H29" s="11" t="s">
        <v>29</v>
      </c>
      <c r="I29" s="11" t="s">
        <v>30</v>
      </c>
      <c r="J29" s="11" t="s">
        <v>38</v>
      </c>
      <c r="K29" s="10" t="s">
        <v>14</v>
      </c>
      <c r="L29" s="10" t="s">
        <v>113</v>
      </c>
      <c r="M29" s="19" t="s">
        <v>10</v>
      </c>
      <c r="N29" s="22" t="s">
        <v>114</v>
      </c>
      <c r="O29" s="21" t="str">
        <f>IFERROR(LOOKUP(9^9,FIND([1]宁夏地区对照表!$B$2:$B$28,B29),[1]宁夏地区对照表!$A$2:$A$28),"区直")</f>
        <v>区直</v>
      </c>
    </row>
    <row r="30" ht="84" spans="1:15">
      <c r="A30" s="5">
        <v>29</v>
      </c>
      <c r="B30" s="10" t="s">
        <v>108</v>
      </c>
      <c r="C30" s="10" t="s">
        <v>115</v>
      </c>
      <c r="D30" s="10" t="s">
        <v>110</v>
      </c>
      <c r="E30" s="8" t="s">
        <v>116</v>
      </c>
      <c r="F30" s="13">
        <v>1</v>
      </c>
      <c r="G30" s="10" t="s">
        <v>112</v>
      </c>
      <c r="H30" s="11" t="s">
        <v>29</v>
      </c>
      <c r="I30" s="11" t="s">
        <v>30</v>
      </c>
      <c r="J30" s="11" t="s">
        <v>38</v>
      </c>
      <c r="K30" s="10" t="s">
        <v>42</v>
      </c>
      <c r="L30" s="7"/>
      <c r="M30" s="19" t="s">
        <v>10</v>
      </c>
      <c r="N30" s="22" t="s">
        <v>114</v>
      </c>
      <c r="O30" s="21" t="str">
        <f>IFERROR(LOOKUP(9^9,FIND([1]宁夏地区对照表!$B$2:$B$28,B30),[1]宁夏地区对照表!$A$2:$A$28),"区直")</f>
        <v>区直</v>
      </c>
    </row>
    <row r="31" ht="60" spans="1:15">
      <c r="A31" s="5">
        <v>30</v>
      </c>
      <c r="B31" s="6" t="s">
        <v>117</v>
      </c>
      <c r="C31" s="10" t="s">
        <v>34</v>
      </c>
      <c r="D31" s="6" t="s">
        <v>118</v>
      </c>
      <c r="E31" s="8" t="s">
        <v>119</v>
      </c>
      <c r="F31" s="9">
        <v>1</v>
      </c>
      <c r="G31" s="6" t="s">
        <v>120</v>
      </c>
      <c r="H31" s="11" t="s">
        <v>29</v>
      </c>
      <c r="I31" s="11" t="s">
        <v>30</v>
      </c>
      <c r="J31" s="11" t="s">
        <v>38</v>
      </c>
      <c r="K31" s="10" t="s">
        <v>121</v>
      </c>
      <c r="L31" s="6"/>
      <c r="M31" s="19" t="s">
        <v>10</v>
      </c>
      <c r="N31" s="22" t="s">
        <v>122</v>
      </c>
      <c r="O31" s="21" t="str">
        <f>IFERROR(LOOKUP(9^9,FIND([1]宁夏地区对照表!$B$2:$B$28,B31),[1]宁夏地区对照表!$A$2:$A$28),"区直")</f>
        <v>区直</v>
      </c>
    </row>
    <row r="32" ht="48" spans="1:15">
      <c r="A32" s="5">
        <v>31</v>
      </c>
      <c r="B32" s="6" t="s">
        <v>117</v>
      </c>
      <c r="C32" s="10" t="s">
        <v>40</v>
      </c>
      <c r="D32" s="6" t="s">
        <v>123</v>
      </c>
      <c r="E32" s="8" t="s">
        <v>124</v>
      </c>
      <c r="F32" s="9">
        <v>1</v>
      </c>
      <c r="G32" s="6" t="s">
        <v>125</v>
      </c>
      <c r="H32" s="11" t="s">
        <v>29</v>
      </c>
      <c r="I32" s="11" t="s">
        <v>30</v>
      </c>
      <c r="J32" s="11" t="s">
        <v>38</v>
      </c>
      <c r="K32" s="6" t="s">
        <v>9</v>
      </c>
      <c r="L32" s="6"/>
      <c r="M32" s="19" t="s">
        <v>10</v>
      </c>
      <c r="N32" s="22" t="s">
        <v>122</v>
      </c>
      <c r="O32" s="21" t="str">
        <f>IFERROR(LOOKUP(9^9,FIND([1]宁夏地区对照表!$B$2:$B$28,B32),[1]宁夏地区对照表!$A$2:$A$28),"区直")</f>
        <v>区直</v>
      </c>
    </row>
    <row r="33" ht="96" spans="1:15">
      <c r="A33" s="5">
        <v>32</v>
      </c>
      <c r="B33" s="6" t="s">
        <v>126</v>
      </c>
      <c r="C33" s="10" t="s">
        <v>34</v>
      </c>
      <c r="D33" s="6" t="s">
        <v>127</v>
      </c>
      <c r="E33" s="8" t="s">
        <v>128</v>
      </c>
      <c r="F33" s="9">
        <v>1</v>
      </c>
      <c r="G33" s="6" t="s">
        <v>129</v>
      </c>
      <c r="H33" s="12" t="s">
        <v>29</v>
      </c>
      <c r="I33" s="12" t="s">
        <v>30</v>
      </c>
      <c r="J33" s="12" t="s">
        <v>38</v>
      </c>
      <c r="K33" s="10" t="s">
        <v>14</v>
      </c>
      <c r="L33" s="6"/>
      <c r="M33" s="19" t="s">
        <v>10</v>
      </c>
      <c r="N33" s="22" t="s">
        <v>130</v>
      </c>
      <c r="O33" s="21" t="str">
        <f>IFERROR(LOOKUP(9^9,FIND([1]宁夏地区对照表!$B$2:$B$28,B33),[1]宁夏地区对照表!$A$2:$A$28),"区直")</f>
        <v>区直</v>
      </c>
    </row>
    <row r="34" ht="96" spans="1:15">
      <c r="A34" s="5">
        <v>33</v>
      </c>
      <c r="B34" s="6" t="s">
        <v>126</v>
      </c>
      <c r="C34" s="10" t="s">
        <v>40</v>
      </c>
      <c r="D34" s="6" t="s">
        <v>127</v>
      </c>
      <c r="E34" s="8" t="s">
        <v>131</v>
      </c>
      <c r="F34" s="9">
        <v>1</v>
      </c>
      <c r="G34" s="6" t="s">
        <v>129</v>
      </c>
      <c r="H34" s="12" t="s">
        <v>29</v>
      </c>
      <c r="I34" s="12" t="s">
        <v>30</v>
      </c>
      <c r="J34" s="12" t="s">
        <v>38</v>
      </c>
      <c r="K34" s="10" t="s">
        <v>42</v>
      </c>
      <c r="L34" s="6"/>
      <c r="M34" s="19" t="s">
        <v>10</v>
      </c>
      <c r="N34" s="22" t="s">
        <v>130</v>
      </c>
      <c r="O34" s="21" t="str">
        <f>IFERROR(LOOKUP(9^9,FIND([1]宁夏地区对照表!$B$2:$B$28,B34),[1]宁夏地区对照表!$A$2:$A$28),"区直")</f>
        <v>区直</v>
      </c>
    </row>
    <row r="35" ht="132" spans="1:15">
      <c r="A35" s="5">
        <v>34</v>
      </c>
      <c r="B35" s="6" t="s">
        <v>132</v>
      </c>
      <c r="C35" s="6" t="s">
        <v>133</v>
      </c>
      <c r="D35" s="6" t="s">
        <v>134</v>
      </c>
      <c r="E35" s="8" t="s">
        <v>135</v>
      </c>
      <c r="F35" s="9">
        <v>1</v>
      </c>
      <c r="G35" s="6" t="s">
        <v>136</v>
      </c>
      <c r="H35" s="12" t="s">
        <v>6</v>
      </c>
      <c r="I35" s="12" t="s">
        <v>7</v>
      </c>
      <c r="J35" s="12" t="s">
        <v>38</v>
      </c>
      <c r="K35" s="6" t="s">
        <v>14</v>
      </c>
      <c r="L35" s="6" t="s">
        <v>19</v>
      </c>
      <c r="M35" s="19" t="s">
        <v>10</v>
      </c>
      <c r="N35" s="22" t="s">
        <v>137</v>
      </c>
      <c r="O35" s="21" t="str">
        <f>IFERROR(LOOKUP(9^9,FIND([1]宁夏地区对照表!$B$2:$B$28,B35),[1]宁夏地区对照表!$A$2:$A$28),"区直")</f>
        <v>区直</v>
      </c>
    </row>
    <row r="36" ht="132" spans="1:15">
      <c r="A36" s="5">
        <v>35</v>
      </c>
      <c r="B36" s="6" t="s">
        <v>132</v>
      </c>
      <c r="C36" s="6" t="s">
        <v>138</v>
      </c>
      <c r="D36" s="6" t="s">
        <v>134</v>
      </c>
      <c r="E36" s="8" t="s">
        <v>139</v>
      </c>
      <c r="F36" s="9">
        <v>1</v>
      </c>
      <c r="G36" s="6" t="s">
        <v>140</v>
      </c>
      <c r="H36" s="12" t="s">
        <v>6</v>
      </c>
      <c r="I36" s="12" t="s">
        <v>7</v>
      </c>
      <c r="J36" s="12" t="s">
        <v>38</v>
      </c>
      <c r="K36" s="6" t="s">
        <v>14</v>
      </c>
      <c r="L36" s="6" t="s">
        <v>19</v>
      </c>
      <c r="M36" s="19" t="s">
        <v>10</v>
      </c>
      <c r="N36" s="22" t="s">
        <v>137</v>
      </c>
      <c r="O36" s="21" t="str">
        <f>IFERROR(LOOKUP(9^9,FIND([1]宁夏地区对照表!$B$2:$B$28,B36),[1]宁夏地区对照表!$A$2:$A$28),"区直")</f>
        <v>区直</v>
      </c>
    </row>
    <row r="37" ht="156" spans="1:15">
      <c r="A37" s="5">
        <v>36</v>
      </c>
      <c r="B37" s="6" t="s">
        <v>132</v>
      </c>
      <c r="C37" s="6" t="s">
        <v>141</v>
      </c>
      <c r="D37" s="6" t="s">
        <v>142</v>
      </c>
      <c r="E37" s="8" t="s">
        <v>143</v>
      </c>
      <c r="F37" s="9">
        <v>1</v>
      </c>
      <c r="G37" s="7" t="s">
        <v>144</v>
      </c>
      <c r="H37" s="12" t="s">
        <v>6</v>
      </c>
      <c r="I37" s="12" t="s">
        <v>7</v>
      </c>
      <c r="J37" s="12" t="s">
        <v>38</v>
      </c>
      <c r="K37" s="6" t="s">
        <v>145</v>
      </c>
      <c r="L37" s="6" t="s">
        <v>19</v>
      </c>
      <c r="M37" s="19" t="s">
        <v>10</v>
      </c>
      <c r="N37" s="22" t="s">
        <v>137</v>
      </c>
      <c r="O37" s="21" t="str">
        <f>IFERROR(LOOKUP(9^9,FIND([1]宁夏地区对照表!$B$2:$B$28,B37),[1]宁夏地区对照表!$A$2:$A$28),"区直")</f>
        <v>区直</v>
      </c>
    </row>
    <row r="38" ht="168" spans="1:15">
      <c r="A38" s="5">
        <v>37</v>
      </c>
      <c r="B38" s="10" t="s">
        <v>146</v>
      </c>
      <c r="C38" s="10" t="s">
        <v>147</v>
      </c>
      <c r="D38" s="10" t="s">
        <v>148</v>
      </c>
      <c r="E38" s="8" t="s">
        <v>149</v>
      </c>
      <c r="F38" s="15">
        <v>2</v>
      </c>
      <c r="G38" s="10" t="s">
        <v>150</v>
      </c>
      <c r="H38" s="11" t="s">
        <v>6</v>
      </c>
      <c r="I38" s="11" t="s">
        <v>7</v>
      </c>
      <c r="J38" s="11" t="s">
        <v>38</v>
      </c>
      <c r="K38" s="10" t="s">
        <v>151</v>
      </c>
      <c r="L38" s="6"/>
      <c r="M38" s="19" t="s">
        <v>10</v>
      </c>
      <c r="N38" s="22" t="s">
        <v>152</v>
      </c>
      <c r="O38" s="21" t="str">
        <f>IFERROR(LOOKUP(9^9,FIND([1]宁夏地区对照表!$B$2:$B$28,B38),[1]宁夏地区对照表!$A$2:$A$28),"区直")</f>
        <v>区直</v>
      </c>
    </row>
    <row r="39" ht="72" spans="1:15">
      <c r="A39" s="5">
        <v>38</v>
      </c>
      <c r="B39" s="10" t="s">
        <v>146</v>
      </c>
      <c r="C39" s="10" t="s">
        <v>153</v>
      </c>
      <c r="D39" s="10" t="s">
        <v>154</v>
      </c>
      <c r="E39" s="8" t="s">
        <v>155</v>
      </c>
      <c r="F39" s="15">
        <v>1</v>
      </c>
      <c r="G39" s="10" t="s">
        <v>156</v>
      </c>
      <c r="H39" s="11" t="s">
        <v>6</v>
      </c>
      <c r="I39" s="11" t="s">
        <v>7</v>
      </c>
      <c r="J39" s="11" t="s">
        <v>38</v>
      </c>
      <c r="K39" s="10" t="s">
        <v>38</v>
      </c>
      <c r="L39" s="6"/>
      <c r="M39" s="19" t="s">
        <v>10</v>
      </c>
      <c r="N39" s="22" t="s">
        <v>152</v>
      </c>
      <c r="O39" s="21" t="str">
        <f>IFERROR(LOOKUP(9^9,FIND([1]宁夏地区对照表!$B$2:$B$28,B39),[1]宁夏地区对照表!$A$2:$A$28),"区直")</f>
        <v>区直</v>
      </c>
    </row>
    <row r="40" ht="132" spans="1:15">
      <c r="A40" s="5">
        <v>39</v>
      </c>
      <c r="B40" s="10" t="s">
        <v>146</v>
      </c>
      <c r="C40" s="10" t="s">
        <v>157</v>
      </c>
      <c r="D40" s="10" t="s">
        <v>158</v>
      </c>
      <c r="E40" s="8" t="s">
        <v>159</v>
      </c>
      <c r="F40" s="15">
        <v>1</v>
      </c>
      <c r="G40" s="10" t="s">
        <v>160</v>
      </c>
      <c r="H40" s="11" t="s">
        <v>6</v>
      </c>
      <c r="I40" s="11" t="s">
        <v>7</v>
      </c>
      <c r="J40" s="11" t="s">
        <v>38</v>
      </c>
      <c r="K40" s="10" t="s">
        <v>38</v>
      </c>
      <c r="L40" s="6" t="s">
        <v>161</v>
      </c>
      <c r="M40" s="19" t="s">
        <v>10</v>
      </c>
      <c r="N40" s="22" t="s">
        <v>152</v>
      </c>
      <c r="O40" s="21" t="str">
        <f>IFERROR(LOOKUP(9^9,FIND([1]宁夏地区对照表!$B$2:$B$28,B40),[1]宁夏地区对照表!$A$2:$A$28),"区直")</f>
        <v>区直</v>
      </c>
    </row>
    <row r="41" ht="192" spans="1:15">
      <c r="A41" s="5">
        <v>40</v>
      </c>
      <c r="B41" s="10" t="s">
        <v>162</v>
      </c>
      <c r="C41" s="10" t="s">
        <v>163</v>
      </c>
      <c r="D41" s="10" t="s">
        <v>164</v>
      </c>
      <c r="E41" s="8" t="s">
        <v>165</v>
      </c>
      <c r="F41" s="13">
        <v>2</v>
      </c>
      <c r="G41" s="10" t="s">
        <v>166</v>
      </c>
      <c r="H41" s="11" t="s">
        <v>6</v>
      </c>
      <c r="I41" s="11" t="s">
        <v>7</v>
      </c>
      <c r="J41" s="11" t="s">
        <v>38</v>
      </c>
      <c r="K41" s="25" t="s">
        <v>9</v>
      </c>
      <c r="L41" s="7" t="s">
        <v>167</v>
      </c>
      <c r="M41" s="19" t="s">
        <v>10</v>
      </c>
      <c r="N41" s="8" t="s">
        <v>168</v>
      </c>
      <c r="O41" s="21" t="str">
        <f>IFERROR(LOOKUP(9^9,FIND([1]宁夏地区对照表!$B$2:$B$28,B41),[1]宁夏地区对照表!$A$2:$A$28),"区直")</f>
        <v>区直</v>
      </c>
    </row>
    <row r="42" ht="192" spans="1:15">
      <c r="A42" s="5">
        <v>41</v>
      </c>
      <c r="B42" s="10" t="s">
        <v>162</v>
      </c>
      <c r="C42" s="10" t="s">
        <v>169</v>
      </c>
      <c r="D42" s="10" t="s">
        <v>170</v>
      </c>
      <c r="E42" s="8" t="s">
        <v>171</v>
      </c>
      <c r="F42" s="13">
        <v>1</v>
      </c>
      <c r="G42" s="10" t="s">
        <v>172</v>
      </c>
      <c r="H42" s="11" t="s">
        <v>6</v>
      </c>
      <c r="I42" s="11" t="s">
        <v>7</v>
      </c>
      <c r="J42" s="11" t="s">
        <v>38</v>
      </c>
      <c r="K42" s="25" t="s">
        <v>9</v>
      </c>
      <c r="L42" s="7" t="s">
        <v>167</v>
      </c>
      <c r="M42" s="19" t="s">
        <v>10</v>
      </c>
      <c r="N42" s="8" t="s">
        <v>168</v>
      </c>
      <c r="O42" s="21" t="str">
        <f>IFERROR(LOOKUP(9^9,FIND([1]宁夏地区对照表!$B$2:$B$28,B42),[1]宁夏地区对照表!$A$2:$A$28),"区直")</f>
        <v>区直</v>
      </c>
    </row>
    <row r="43" ht="276" spans="1:15">
      <c r="A43" s="5">
        <v>42</v>
      </c>
      <c r="B43" s="10" t="s">
        <v>162</v>
      </c>
      <c r="C43" s="10" t="s">
        <v>173</v>
      </c>
      <c r="D43" s="10" t="s">
        <v>174</v>
      </c>
      <c r="E43" s="8" t="s">
        <v>175</v>
      </c>
      <c r="F43" s="13">
        <v>1</v>
      </c>
      <c r="G43" s="10" t="s">
        <v>176</v>
      </c>
      <c r="H43" s="11" t="s">
        <v>6</v>
      </c>
      <c r="I43" s="11" t="s">
        <v>7</v>
      </c>
      <c r="J43" s="11" t="s">
        <v>38</v>
      </c>
      <c r="K43" s="25" t="s">
        <v>9</v>
      </c>
      <c r="L43" s="7" t="s">
        <v>167</v>
      </c>
      <c r="M43" s="19" t="s">
        <v>10</v>
      </c>
      <c r="N43" s="8" t="s">
        <v>168</v>
      </c>
      <c r="O43" s="21" t="str">
        <f>IFERROR(LOOKUP(9^9,FIND([1]宁夏地区对照表!$B$2:$B$28,B43),[1]宁夏地区对照表!$A$2:$A$28),"区直")</f>
        <v>区直</v>
      </c>
    </row>
    <row r="44" ht="144" spans="1:15">
      <c r="A44" s="5">
        <v>43</v>
      </c>
      <c r="B44" s="6" t="s">
        <v>177</v>
      </c>
      <c r="C44" s="6" t="s">
        <v>178</v>
      </c>
      <c r="D44" s="7" t="s">
        <v>179</v>
      </c>
      <c r="E44" s="8" t="s">
        <v>180</v>
      </c>
      <c r="F44" s="9">
        <v>1</v>
      </c>
      <c r="G44" s="10" t="s">
        <v>181</v>
      </c>
      <c r="H44" s="11" t="s">
        <v>6</v>
      </c>
      <c r="I44" s="11" t="s">
        <v>7</v>
      </c>
      <c r="J44" s="11" t="s">
        <v>38</v>
      </c>
      <c r="K44" s="10" t="s">
        <v>38</v>
      </c>
      <c r="L44" s="6" t="s">
        <v>19</v>
      </c>
      <c r="M44" s="19" t="s">
        <v>182</v>
      </c>
      <c r="N44" s="22" t="s">
        <v>183</v>
      </c>
      <c r="O44" s="21" t="str">
        <f>IFERROR(LOOKUP(9^9,FIND([1]宁夏地区对照表!$B$2:$B$28,B44),[1]宁夏地区对照表!$A$2:$A$28),"区直")</f>
        <v>区直</v>
      </c>
    </row>
    <row r="45" ht="144" spans="1:15">
      <c r="A45" s="5">
        <v>44</v>
      </c>
      <c r="B45" s="6" t="s">
        <v>177</v>
      </c>
      <c r="C45" s="6" t="s">
        <v>184</v>
      </c>
      <c r="D45" s="7" t="s">
        <v>179</v>
      </c>
      <c r="E45" s="8" t="s">
        <v>185</v>
      </c>
      <c r="F45" s="9">
        <v>1</v>
      </c>
      <c r="G45" s="10" t="s">
        <v>181</v>
      </c>
      <c r="H45" s="11" t="s">
        <v>6</v>
      </c>
      <c r="I45" s="11" t="s">
        <v>7</v>
      </c>
      <c r="J45" s="11" t="s">
        <v>38</v>
      </c>
      <c r="K45" s="10" t="s">
        <v>151</v>
      </c>
      <c r="L45" s="6" t="s">
        <v>19</v>
      </c>
      <c r="M45" s="19" t="s">
        <v>182</v>
      </c>
      <c r="N45" s="22" t="s">
        <v>183</v>
      </c>
      <c r="O45" s="21" t="str">
        <f>IFERROR(LOOKUP(9^9,FIND([1]宁夏地区对照表!$B$2:$B$28,B45),[1]宁夏地区对照表!$A$2:$A$28),"区直")</f>
        <v>区直</v>
      </c>
    </row>
    <row r="46" ht="144" spans="1:15">
      <c r="A46" s="5">
        <v>45</v>
      </c>
      <c r="B46" s="6" t="s">
        <v>177</v>
      </c>
      <c r="C46" s="6" t="s">
        <v>186</v>
      </c>
      <c r="D46" s="7" t="s">
        <v>179</v>
      </c>
      <c r="E46" s="8" t="s">
        <v>187</v>
      </c>
      <c r="F46" s="9">
        <v>1</v>
      </c>
      <c r="G46" s="10" t="s">
        <v>181</v>
      </c>
      <c r="H46" s="11" t="s">
        <v>6</v>
      </c>
      <c r="I46" s="11" t="s">
        <v>7</v>
      </c>
      <c r="J46" s="11" t="s">
        <v>38</v>
      </c>
      <c r="K46" s="10" t="s">
        <v>188</v>
      </c>
      <c r="L46" s="6" t="s">
        <v>19</v>
      </c>
      <c r="M46" s="19" t="s">
        <v>182</v>
      </c>
      <c r="N46" s="22" t="s">
        <v>183</v>
      </c>
      <c r="O46" s="21" t="str">
        <f>IFERROR(LOOKUP(9^9,FIND([1]宁夏地区对照表!$B$2:$B$28,B46),[1]宁夏地区对照表!$A$2:$A$28),"区直")</f>
        <v>区直</v>
      </c>
    </row>
    <row r="47" ht="144" spans="1:15">
      <c r="A47" s="5">
        <v>46</v>
      </c>
      <c r="B47" s="6" t="s">
        <v>177</v>
      </c>
      <c r="C47" s="6" t="s">
        <v>189</v>
      </c>
      <c r="D47" s="7" t="s">
        <v>179</v>
      </c>
      <c r="E47" s="8" t="s">
        <v>190</v>
      </c>
      <c r="F47" s="9">
        <v>1</v>
      </c>
      <c r="G47" s="10" t="s">
        <v>181</v>
      </c>
      <c r="H47" s="11" t="s">
        <v>6</v>
      </c>
      <c r="I47" s="11" t="s">
        <v>7</v>
      </c>
      <c r="J47" s="11" t="s">
        <v>38</v>
      </c>
      <c r="K47" s="10" t="s">
        <v>38</v>
      </c>
      <c r="L47" s="6" t="s">
        <v>19</v>
      </c>
      <c r="M47" s="19" t="s">
        <v>182</v>
      </c>
      <c r="N47" s="22" t="s">
        <v>183</v>
      </c>
      <c r="O47" s="21" t="str">
        <f>IFERROR(LOOKUP(9^9,FIND([1]宁夏地区对照表!$B$2:$B$28,B47),[1]宁夏地区对照表!$A$2:$A$28),"区直")</f>
        <v>区直</v>
      </c>
    </row>
    <row r="48" ht="96" spans="1:15">
      <c r="A48" s="5">
        <v>47</v>
      </c>
      <c r="B48" s="6" t="s">
        <v>191</v>
      </c>
      <c r="C48" s="6" t="s">
        <v>192</v>
      </c>
      <c r="D48" s="6" t="s">
        <v>193</v>
      </c>
      <c r="E48" s="8" t="s">
        <v>194</v>
      </c>
      <c r="F48" s="9">
        <v>1</v>
      </c>
      <c r="G48" s="6" t="s">
        <v>195</v>
      </c>
      <c r="H48" s="11" t="s">
        <v>6</v>
      </c>
      <c r="I48" s="11" t="s">
        <v>7</v>
      </c>
      <c r="J48" s="12" t="s">
        <v>8</v>
      </c>
      <c r="K48" s="25" t="s">
        <v>9</v>
      </c>
      <c r="L48" s="6" t="s">
        <v>19</v>
      </c>
      <c r="M48" s="19" t="s">
        <v>10</v>
      </c>
      <c r="N48" s="22" t="s">
        <v>196</v>
      </c>
      <c r="O48" s="21" t="str">
        <f>IFERROR(LOOKUP(9^9,FIND([1]宁夏地区对照表!$B$2:$B$28,B48),[1]宁夏地区对照表!$A$2:$A$28),"区直")</f>
        <v>区直</v>
      </c>
    </row>
    <row r="49" ht="96" spans="1:15">
      <c r="A49" s="5">
        <v>48</v>
      </c>
      <c r="B49" s="6" t="s">
        <v>197</v>
      </c>
      <c r="C49" s="10" t="s">
        <v>50</v>
      </c>
      <c r="D49" s="10" t="s">
        <v>198</v>
      </c>
      <c r="E49" s="8" t="s">
        <v>199</v>
      </c>
      <c r="F49" s="9">
        <v>1</v>
      </c>
      <c r="G49" s="6" t="s">
        <v>200</v>
      </c>
      <c r="H49" s="11" t="s">
        <v>6</v>
      </c>
      <c r="I49" s="11" t="s">
        <v>7</v>
      </c>
      <c r="J49" s="12" t="s">
        <v>38</v>
      </c>
      <c r="K49" s="25" t="s">
        <v>9</v>
      </c>
      <c r="L49" s="6"/>
      <c r="M49" s="19" t="s">
        <v>10</v>
      </c>
      <c r="N49" s="22" t="s">
        <v>201</v>
      </c>
      <c r="O49" s="21" t="str">
        <f>IFERROR(LOOKUP(9^9,FIND([1]宁夏地区对照表!$B$2:$B$28,B49),[1]宁夏地区对照表!$A$2:$A$28),"区直")</f>
        <v>区直</v>
      </c>
    </row>
    <row r="50" ht="192" spans="1:15">
      <c r="A50" s="5">
        <v>49</v>
      </c>
      <c r="B50" s="6" t="s">
        <v>202</v>
      </c>
      <c r="C50" s="6" t="s">
        <v>203</v>
      </c>
      <c r="D50" s="6" t="s">
        <v>204</v>
      </c>
      <c r="E50" s="8" t="s">
        <v>205</v>
      </c>
      <c r="F50" s="14">
        <v>1</v>
      </c>
      <c r="G50" s="6" t="s">
        <v>206</v>
      </c>
      <c r="H50" s="12" t="s">
        <v>6</v>
      </c>
      <c r="I50" s="12" t="s">
        <v>7</v>
      </c>
      <c r="J50" s="12" t="s">
        <v>8</v>
      </c>
      <c r="K50" s="25" t="s">
        <v>9</v>
      </c>
      <c r="L50" s="6" t="s">
        <v>19</v>
      </c>
      <c r="M50" s="19" t="s">
        <v>10</v>
      </c>
      <c r="N50" s="22" t="s">
        <v>207</v>
      </c>
      <c r="O50" s="21" t="str">
        <f>IFERROR(LOOKUP(9^9,FIND([1]宁夏地区对照表!$B$2:$B$28,B50),[1]宁夏地区对照表!$A$2:$A$28),"区直")</f>
        <v>区直</v>
      </c>
    </row>
    <row r="51" ht="252" spans="1:15">
      <c r="A51" s="5">
        <v>50</v>
      </c>
      <c r="B51" s="10" t="s">
        <v>208</v>
      </c>
      <c r="C51" s="10" t="s">
        <v>209</v>
      </c>
      <c r="D51" s="10" t="s">
        <v>210</v>
      </c>
      <c r="E51" s="8" t="s">
        <v>211</v>
      </c>
      <c r="F51" s="13">
        <v>6</v>
      </c>
      <c r="G51" s="10" t="s">
        <v>212</v>
      </c>
      <c r="H51" s="11" t="s">
        <v>213</v>
      </c>
      <c r="I51" s="11" t="s">
        <v>38</v>
      </c>
      <c r="J51" s="11" t="s">
        <v>38</v>
      </c>
      <c r="K51" s="10" t="s">
        <v>214</v>
      </c>
      <c r="L51" s="10" t="s">
        <v>215</v>
      </c>
      <c r="M51" s="8" t="s">
        <v>10</v>
      </c>
      <c r="N51" s="8" t="s">
        <v>216</v>
      </c>
      <c r="O51" s="21" t="str">
        <f>IFERROR(LOOKUP(9^9,FIND([1]宁夏地区对照表!$B$2:$B$28,B51),[1]宁夏地区对照表!$A$2:$A$28),"区直")</f>
        <v>区直</v>
      </c>
    </row>
    <row r="52" ht="288" spans="1:15">
      <c r="A52" s="5">
        <v>51</v>
      </c>
      <c r="B52" s="10" t="s">
        <v>208</v>
      </c>
      <c r="C52" s="10" t="s">
        <v>217</v>
      </c>
      <c r="D52" s="10" t="s">
        <v>210</v>
      </c>
      <c r="E52" s="8" t="s">
        <v>218</v>
      </c>
      <c r="F52" s="13">
        <v>5</v>
      </c>
      <c r="G52" s="10" t="s">
        <v>212</v>
      </c>
      <c r="H52" s="11" t="s">
        <v>213</v>
      </c>
      <c r="I52" s="11" t="s">
        <v>38</v>
      </c>
      <c r="J52" s="11" t="s">
        <v>38</v>
      </c>
      <c r="K52" s="10" t="s">
        <v>214</v>
      </c>
      <c r="L52" s="10" t="s">
        <v>219</v>
      </c>
      <c r="M52" s="8" t="s">
        <v>182</v>
      </c>
      <c r="N52" s="8" t="s">
        <v>216</v>
      </c>
      <c r="O52" s="21" t="str">
        <f>IFERROR(LOOKUP(9^9,FIND([1]宁夏地区对照表!$B$2:$B$28,B52),[1]宁夏地区对照表!$A$2:$A$28),"区直")</f>
        <v>区直</v>
      </c>
    </row>
    <row r="53" ht="156" spans="1:15">
      <c r="A53" s="5">
        <v>52</v>
      </c>
      <c r="B53" s="10" t="s">
        <v>208</v>
      </c>
      <c r="C53" s="10" t="s">
        <v>220</v>
      </c>
      <c r="D53" s="10" t="s">
        <v>221</v>
      </c>
      <c r="E53" s="8" t="s">
        <v>222</v>
      </c>
      <c r="F53" s="13">
        <v>6</v>
      </c>
      <c r="G53" s="10" t="s">
        <v>223</v>
      </c>
      <c r="H53" s="11" t="s">
        <v>213</v>
      </c>
      <c r="I53" s="11" t="s">
        <v>38</v>
      </c>
      <c r="J53" s="11" t="s">
        <v>38</v>
      </c>
      <c r="K53" s="10" t="s">
        <v>224</v>
      </c>
      <c r="L53" s="10" t="s">
        <v>225</v>
      </c>
      <c r="M53" s="8" t="s">
        <v>226</v>
      </c>
      <c r="N53" s="8" t="s">
        <v>227</v>
      </c>
      <c r="O53" s="21" t="str">
        <f>IFERROR(LOOKUP(9^9,FIND([1]宁夏地区对照表!$B$2:$B$28,B53),[1]宁夏地区对照表!$A$2:$A$28),"区直")</f>
        <v>区直</v>
      </c>
    </row>
    <row r="54" ht="156" spans="1:15">
      <c r="A54" s="5">
        <v>53</v>
      </c>
      <c r="B54" s="10" t="s">
        <v>208</v>
      </c>
      <c r="C54" s="10" t="s">
        <v>228</v>
      </c>
      <c r="D54" s="10" t="s">
        <v>229</v>
      </c>
      <c r="E54" s="8" t="s">
        <v>230</v>
      </c>
      <c r="F54" s="13">
        <v>6</v>
      </c>
      <c r="G54" s="10" t="s">
        <v>223</v>
      </c>
      <c r="H54" s="11" t="s">
        <v>213</v>
      </c>
      <c r="I54" s="11" t="s">
        <v>38</v>
      </c>
      <c r="J54" s="11" t="s">
        <v>38</v>
      </c>
      <c r="K54" s="10" t="s">
        <v>231</v>
      </c>
      <c r="L54" s="10" t="s">
        <v>225</v>
      </c>
      <c r="M54" s="8" t="s">
        <v>226</v>
      </c>
      <c r="N54" s="8" t="s">
        <v>227</v>
      </c>
      <c r="O54" s="21" t="str">
        <f>IFERROR(LOOKUP(9^9,FIND([1]宁夏地区对照表!$B$2:$B$28,B54),[1]宁夏地区对照表!$A$2:$A$28),"区直")</f>
        <v>区直</v>
      </c>
    </row>
    <row r="55" ht="156" spans="1:15">
      <c r="A55" s="5">
        <v>54</v>
      </c>
      <c r="B55" s="10" t="s">
        <v>208</v>
      </c>
      <c r="C55" s="10" t="s">
        <v>232</v>
      </c>
      <c r="D55" s="10" t="s">
        <v>233</v>
      </c>
      <c r="E55" s="8" t="s">
        <v>234</v>
      </c>
      <c r="F55" s="13">
        <v>4</v>
      </c>
      <c r="G55" s="10" t="s">
        <v>235</v>
      </c>
      <c r="H55" s="11" t="s">
        <v>213</v>
      </c>
      <c r="I55" s="11" t="s">
        <v>38</v>
      </c>
      <c r="J55" s="11" t="s">
        <v>38</v>
      </c>
      <c r="K55" s="10" t="s">
        <v>224</v>
      </c>
      <c r="L55" s="10" t="s">
        <v>225</v>
      </c>
      <c r="M55" s="8" t="s">
        <v>226</v>
      </c>
      <c r="N55" s="8" t="s">
        <v>227</v>
      </c>
      <c r="O55" s="21" t="str">
        <f>IFERROR(LOOKUP(9^9,FIND([1]宁夏地区对照表!$B$2:$B$28,B55),[1]宁夏地区对照表!$A$2:$A$28),"区直")</f>
        <v>区直</v>
      </c>
    </row>
    <row r="56" ht="156" spans="1:15">
      <c r="A56" s="5">
        <v>55</v>
      </c>
      <c r="B56" s="10" t="s">
        <v>208</v>
      </c>
      <c r="C56" s="10" t="s">
        <v>236</v>
      </c>
      <c r="D56" s="10" t="s">
        <v>237</v>
      </c>
      <c r="E56" s="8" t="s">
        <v>238</v>
      </c>
      <c r="F56" s="13">
        <v>4</v>
      </c>
      <c r="G56" s="10" t="s">
        <v>239</v>
      </c>
      <c r="H56" s="11" t="s">
        <v>213</v>
      </c>
      <c r="I56" s="11" t="s">
        <v>38</v>
      </c>
      <c r="J56" s="11" t="s">
        <v>38</v>
      </c>
      <c r="K56" s="10" t="s">
        <v>231</v>
      </c>
      <c r="L56" s="10" t="s">
        <v>225</v>
      </c>
      <c r="M56" s="8" t="s">
        <v>226</v>
      </c>
      <c r="N56" s="8" t="s">
        <v>227</v>
      </c>
      <c r="O56" s="21" t="str">
        <f>IFERROR(LOOKUP(9^9,FIND([1]宁夏地区对照表!$B$2:$B$28,B56),[1]宁夏地区对照表!$A$2:$A$28),"区直")</f>
        <v>区直</v>
      </c>
    </row>
    <row r="57" ht="156" spans="1:15">
      <c r="A57" s="5">
        <v>56</v>
      </c>
      <c r="B57" s="10" t="s">
        <v>208</v>
      </c>
      <c r="C57" s="10" t="s">
        <v>240</v>
      </c>
      <c r="D57" s="10" t="s">
        <v>221</v>
      </c>
      <c r="E57" s="8" t="s">
        <v>241</v>
      </c>
      <c r="F57" s="13">
        <v>1</v>
      </c>
      <c r="G57" s="10" t="s">
        <v>242</v>
      </c>
      <c r="H57" s="11" t="s">
        <v>213</v>
      </c>
      <c r="I57" s="11" t="s">
        <v>38</v>
      </c>
      <c r="J57" s="11" t="s">
        <v>38</v>
      </c>
      <c r="K57" s="10" t="s">
        <v>243</v>
      </c>
      <c r="L57" s="10" t="s">
        <v>225</v>
      </c>
      <c r="M57" s="8" t="s">
        <v>226</v>
      </c>
      <c r="N57" s="8" t="s">
        <v>227</v>
      </c>
      <c r="O57" s="21" t="str">
        <f>IFERROR(LOOKUP(9^9,FIND([1]宁夏地区对照表!$B$2:$B$28,B57),[1]宁夏地区对照表!$A$2:$A$28),"区直")</f>
        <v>区直</v>
      </c>
    </row>
    <row r="58" ht="156" spans="1:15">
      <c r="A58" s="5">
        <v>57</v>
      </c>
      <c r="B58" s="10" t="s">
        <v>208</v>
      </c>
      <c r="C58" s="10" t="s">
        <v>244</v>
      </c>
      <c r="D58" s="10" t="s">
        <v>229</v>
      </c>
      <c r="E58" s="8" t="s">
        <v>245</v>
      </c>
      <c r="F58" s="13">
        <v>6</v>
      </c>
      <c r="G58" s="10" t="s">
        <v>38</v>
      </c>
      <c r="H58" s="11" t="s">
        <v>213</v>
      </c>
      <c r="I58" s="11" t="s">
        <v>38</v>
      </c>
      <c r="J58" s="11" t="s">
        <v>38</v>
      </c>
      <c r="K58" s="10" t="s">
        <v>246</v>
      </c>
      <c r="L58" s="10" t="s">
        <v>225</v>
      </c>
      <c r="M58" s="8" t="s">
        <v>226</v>
      </c>
      <c r="N58" s="8" t="s">
        <v>227</v>
      </c>
      <c r="O58" s="21" t="str">
        <f>IFERROR(LOOKUP(9^9,FIND([1]宁夏地区对照表!$B$2:$B$28,B58),[1]宁夏地区对照表!$A$2:$A$28),"区直")</f>
        <v>区直</v>
      </c>
    </row>
    <row r="59" ht="156" spans="1:15">
      <c r="A59" s="5">
        <v>58</v>
      </c>
      <c r="B59" s="10" t="s">
        <v>208</v>
      </c>
      <c r="C59" s="10" t="s">
        <v>247</v>
      </c>
      <c r="D59" s="10" t="s">
        <v>229</v>
      </c>
      <c r="E59" s="8" t="s">
        <v>248</v>
      </c>
      <c r="F59" s="13">
        <v>6</v>
      </c>
      <c r="G59" s="10" t="s">
        <v>249</v>
      </c>
      <c r="H59" s="11" t="s">
        <v>213</v>
      </c>
      <c r="I59" s="11" t="s">
        <v>38</v>
      </c>
      <c r="J59" s="11" t="s">
        <v>38</v>
      </c>
      <c r="K59" s="10" t="s">
        <v>250</v>
      </c>
      <c r="L59" s="10" t="s">
        <v>225</v>
      </c>
      <c r="M59" s="8" t="s">
        <v>226</v>
      </c>
      <c r="N59" s="8" t="s">
        <v>227</v>
      </c>
      <c r="O59" s="21" t="str">
        <f>IFERROR(LOOKUP(9^9,FIND([1]宁夏地区对照表!$B$2:$B$28,B59),[1]宁夏地区对照表!$A$2:$A$28),"区直")</f>
        <v>区直</v>
      </c>
    </row>
    <row r="60" ht="132" spans="1:15">
      <c r="A60" s="5">
        <v>59</v>
      </c>
      <c r="B60" s="10" t="s">
        <v>208</v>
      </c>
      <c r="C60" s="10" t="s">
        <v>251</v>
      </c>
      <c r="D60" s="10" t="s">
        <v>252</v>
      </c>
      <c r="E60" s="8" t="s">
        <v>253</v>
      </c>
      <c r="F60" s="13">
        <v>3</v>
      </c>
      <c r="G60" s="10" t="s">
        <v>18</v>
      </c>
      <c r="H60" s="11" t="s">
        <v>6</v>
      </c>
      <c r="I60" s="11" t="s">
        <v>7</v>
      </c>
      <c r="J60" s="11" t="s">
        <v>38</v>
      </c>
      <c r="K60" s="10" t="s">
        <v>250</v>
      </c>
      <c r="L60" s="10" t="s">
        <v>254</v>
      </c>
      <c r="M60" s="8" t="s">
        <v>10</v>
      </c>
      <c r="N60" s="8" t="s">
        <v>227</v>
      </c>
      <c r="O60" s="21" t="str">
        <f>IFERROR(LOOKUP(9^9,FIND([1]宁夏地区对照表!$B$2:$B$28,B60),[1]宁夏地区对照表!$A$2:$A$28),"区直")</f>
        <v>区直</v>
      </c>
    </row>
    <row r="61" ht="132" spans="1:15">
      <c r="A61" s="5">
        <v>60</v>
      </c>
      <c r="B61" s="10" t="s">
        <v>208</v>
      </c>
      <c r="C61" s="10" t="s">
        <v>255</v>
      </c>
      <c r="D61" s="10" t="s">
        <v>256</v>
      </c>
      <c r="E61" s="8" t="s">
        <v>257</v>
      </c>
      <c r="F61" s="13">
        <v>1</v>
      </c>
      <c r="G61" s="10" t="s">
        <v>258</v>
      </c>
      <c r="H61" s="11" t="s">
        <v>6</v>
      </c>
      <c r="I61" s="11" t="s">
        <v>7</v>
      </c>
      <c r="J61" s="11" t="s">
        <v>38</v>
      </c>
      <c r="K61" s="10" t="s">
        <v>243</v>
      </c>
      <c r="L61" s="10" t="s">
        <v>254</v>
      </c>
      <c r="M61" s="8" t="s">
        <v>10</v>
      </c>
      <c r="N61" s="8" t="s">
        <v>227</v>
      </c>
      <c r="O61" s="21" t="str">
        <f>IFERROR(LOOKUP(9^9,FIND([1]宁夏地区对照表!$B$2:$B$28,B61),[1]宁夏地区对照表!$A$2:$A$28),"区直")</f>
        <v>区直</v>
      </c>
    </row>
    <row r="62" ht="156" spans="1:15">
      <c r="A62" s="5">
        <v>61</v>
      </c>
      <c r="B62" s="10" t="s">
        <v>208</v>
      </c>
      <c r="C62" s="10" t="s">
        <v>259</v>
      </c>
      <c r="D62" s="10" t="s">
        <v>229</v>
      </c>
      <c r="E62" s="8" t="s">
        <v>260</v>
      </c>
      <c r="F62" s="13">
        <v>1</v>
      </c>
      <c r="G62" s="10" t="s">
        <v>53</v>
      </c>
      <c r="H62" s="11" t="s">
        <v>213</v>
      </c>
      <c r="I62" s="11" t="s">
        <v>38</v>
      </c>
      <c r="J62" s="11" t="s">
        <v>38</v>
      </c>
      <c r="K62" s="10" t="s">
        <v>224</v>
      </c>
      <c r="L62" s="10" t="s">
        <v>225</v>
      </c>
      <c r="M62" s="8" t="s">
        <v>226</v>
      </c>
      <c r="N62" s="8" t="s">
        <v>261</v>
      </c>
      <c r="O62" s="21" t="str">
        <f>IFERROR(LOOKUP(9^9,FIND([1]宁夏地区对照表!$B$2:$B$28,B62),[1]宁夏地区对照表!$A$2:$A$28),"区直")</f>
        <v>区直</v>
      </c>
    </row>
    <row r="63" ht="156" spans="1:15">
      <c r="A63" s="5">
        <v>62</v>
      </c>
      <c r="B63" s="10" t="s">
        <v>208</v>
      </c>
      <c r="C63" s="10" t="s">
        <v>262</v>
      </c>
      <c r="D63" s="10" t="s">
        <v>229</v>
      </c>
      <c r="E63" s="8" t="s">
        <v>263</v>
      </c>
      <c r="F63" s="13">
        <v>1</v>
      </c>
      <c r="G63" s="10" t="s">
        <v>264</v>
      </c>
      <c r="H63" s="11" t="s">
        <v>213</v>
      </c>
      <c r="I63" s="11" t="s">
        <v>38</v>
      </c>
      <c r="J63" s="11" t="s">
        <v>38</v>
      </c>
      <c r="K63" s="10" t="s">
        <v>224</v>
      </c>
      <c r="L63" s="10" t="s">
        <v>225</v>
      </c>
      <c r="M63" s="8" t="s">
        <v>226</v>
      </c>
      <c r="N63" s="8" t="s">
        <v>265</v>
      </c>
      <c r="O63" s="21" t="str">
        <f>IFERROR(LOOKUP(9^9,FIND([1]宁夏地区对照表!$B$2:$B$28,B63),[1]宁夏地区对照表!$A$2:$A$28),"区直")</f>
        <v>区直</v>
      </c>
    </row>
    <row r="64" ht="156" spans="1:15">
      <c r="A64" s="5">
        <v>63</v>
      </c>
      <c r="B64" s="10" t="s">
        <v>208</v>
      </c>
      <c r="C64" s="10" t="s">
        <v>266</v>
      </c>
      <c r="D64" s="10" t="s">
        <v>267</v>
      </c>
      <c r="E64" s="8" t="s">
        <v>268</v>
      </c>
      <c r="F64" s="13">
        <v>2</v>
      </c>
      <c r="G64" s="7" t="s">
        <v>84</v>
      </c>
      <c r="H64" s="11" t="s">
        <v>213</v>
      </c>
      <c r="I64" s="11" t="s">
        <v>38</v>
      </c>
      <c r="J64" s="11" t="s">
        <v>38</v>
      </c>
      <c r="K64" s="10" t="s">
        <v>269</v>
      </c>
      <c r="L64" s="10" t="s">
        <v>225</v>
      </c>
      <c r="M64" s="8" t="s">
        <v>226</v>
      </c>
      <c r="N64" s="8" t="s">
        <v>270</v>
      </c>
      <c r="O64" s="21" t="str">
        <f>IFERROR(LOOKUP(9^9,FIND([1]宁夏地区对照表!$B$2:$B$28,B64),[1]宁夏地区对照表!$A$2:$A$28),"区直")</f>
        <v>区直</v>
      </c>
    </row>
    <row r="65" ht="156" spans="1:15">
      <c r="A65" s="5">
        <v>64</v>
      </c>
      <c r="B65" s="10" t="s">
        <v>208</v>
      </c>
      <c r="C65" s="10" t="s">
        <v>271</v>
      </c>
      <c r="D65" s="10" t="s">
        <v>272</v>
      </c>
      <c r="E65" s="8" t="s">
        <v>273</v>
      </c>
      <c r="F65" s="13">
        <v>1</v>
      </c>
      <c r="G65" s="10" t="s">
        <v>23</v>
      </c>
      <c r="H65" s="11" t="s">
        <v>213</v>
      </c>
      <c r="I65" s="11" t="s">
        <v>38</v>
      </c>
      <c r="J65" s="11" t="s">
        <v>38</v>
      </c>
      <c r="K65" s="10" t="s">
        <v>243</v>
      </c>
      <c r="L65" s="10" t="s">
        <v>225</v>
      </c>
      <c r="M65" s="8" t="s">
        <v>226</v>
      </c>
      <c r="N65" s="8" t="s">
        <v>270</v>
      </c>
      <c r="O65" s="21" t="str">
        <f>IFERROR(LOOKUP(9^9,FIND([1]宁夏地区对照表!$B$2:$B$28,B65),[1]宁夏地区对照表!$A$2:$A$28),"区直")</f>
        <v>区直</v>
      </c>
    </row>
    <row r="66" ht="156" spans="1:15">
      <c r="A66" s="5">
        <v>65</v>
      </c>
      <c r="B66" s="10" t="s">
        <v>208</v>
      </c>
      <c r="C66" s="10" t="s">
        <v>274</v>
      </c>
      <c r="D66" s="10" t="s">
        <v>275</v>
      </c>
      <c r="E66" s="8" t="s">
        <v>276</v>
      </c>
      <c r="F66" s="13">
        <v>1</v>
      </c>
      <c r="G66" s="10" t="s">
        <v>277</v>
      </c>
      <c r="H66" s="11" t="s">
        <v>213</v>
      </c>
      <c r="I66" s="11" t="s">
        <v>38</v>
      </c>
      <c r="J66" s="11" t="s">
        <v>38</v>
      </c>
      <c r="K66" s="10" t="s">
        <v>243</v>
      </c>
      <c r="L66" s="10" t="s">
        <v>225</v>
      </c>
      <c r="M66" s="8" t="s">
        <v>226</v>
      </c>
      <c r="N66" s="8" t="s">
        <v>270</v>
      </c>
      <c r="O66" s="21" t="str">
        <f>IFERROR(LOOKUP(9^9,FIND([1]宁夏地区对照表!$B$2:$B$28,B66),[1]宁夏地区对照表!$A$2:$A$28),"区直")</f>
        <v>区直</v>
      </c>
    </row>
    <row r="67" ht="156" spans="1:15">
      <c r="A67" s="5">
        <v>66</v>
      </c>
      <c r="B67" s="10" t="s">
        <v>208</v>
      </c>
      <c r="C67" s="10" t="s">
        <v>278</v>
      </c>
      <c r="D67" s="10" t="s">
        <v>229</v>
      </c>
      <c r="E67" s="8" t="s">
        <v>279</v>
      </c>
      <c r="F67" s="13">
        <v>1</v>
      </c>
      <c r="G67" s="10" t="s">
        <v>38</v>
      </c>
      <c r="H67" s="11" t="s">
        <v>213</v>
      </c>
      <c r="I67" s="11" t="s">
        <v>38</v>
      </c>
      <c r="J67" s="11" t="s">
        <v>38</v>
      </c>
      <c r="K67" s="10" t="s">
        <v>246</v>
      </c>
      <c r="L67" s="10" t="s">
        <v>225</v>
      </c>
      <c r="M67" s="8" t="s">
        <v>226</v>
      </c>
      <c r="N67" s="8" t="s">
        <v>270</v>
      </c>
      <c r="O67" s="21" t="str">
        <f>IFERROR(LOOKUP(9^9,FIND([1]宁夏地区对照表!$B$2:$B$28,B67),[1]宁夏地区对照表!$A$2:$A$28),"区直")</f>
        <v>区直</v>
      </c>
    </row>
    <row r="68" ht="156" spans="1:15">
      <c r="A68" s="5">
        <v>67</v>
      </c>
      <c r="B68" s="10" t="s">
        <v>208</v>
      </c>
      <c r="C68" s="10" t="s">
        <v>280</v>
      </c>
      <c r="D68" s="10" t="s">
        <v>229</v>
      </c>
      <c r="E68" s="8" t="s">
        <v>281</v>
      </c>
      <c r="F68" s="13">
        <v>1</v>
      </c>
      <c r="G68" s="10" t="s">
        <v>264</v>
      </c>
      <c r="H68" s="11" t="s">
        <v>213</v>
      </c>
      <c r="I68" s="11" t="s">
        <v>38</v>
      </c>
      <c r="J68" s="11" t="s">
        <v>38</v>
      </c>
      <c r="K68" s="10" t="s">
        <v>224</v>
      </c>
      <c r="L68" s="10" t="s">
        <v>225</v>
      </c>
      <c r="M68" s="8" t="s">
        <v>226</v>
      </c>
      <c r="N68" s="8" t="s">
        <v>270</v>
      </c>
      <c r="O68" s="21" t="str">
        <f>IFERROR(LOOKUP(9^9,FIND([1]宁夏地区对照表!$B$2:$B$28,B68),[1]宁夏地区对照表!$A$2:$A$28),"区直")</f>
        <v>区直</v>
      </c>
    </row>
    <row r="69" ht="132" spans="1:15">
      <c r="A69" s="5">
        <v>68</v>
      </c>
      <c r="B69" s="10" t="s">
        <v>208</v>
      </c>
      <c r="C69" s="10" t="s">
        <v>282</v>
      </c>
      <c r="D69" s="10" t="s">
        <v>283</v>
      </c>
      <c r="E69" s="8" t="s">
        <v>284</v>
      </c>
      <c r="F69" s="13">
        <v>1</v>
      </c>
      <c r="G69" s="10" t="s">
        <v>18</v>
      </c>
      <c r="H69" s="11" t="s">
        <v>213</v>
      </c>
      <c r="I69" s="11" t="s">
        <v>38</v>
      </c>
      <c r="J69" s="11" t="s">
        <v>38</v>
      </c>
      <c r="K69" s="10" t="s">
        <v>224</v>
      </c>
      <c r="L69" s="10" t="s">
        <v>254</v>
      </c>
      <c r="M69" s="8" t="s">
        <v>182</v>
      </c>
      <c r="N69" s="8" t="s">
        <v>270</v>
      </c>
      <c r="O69" s="21" t="str">
        <f>IFERROR(LOOKUP(9^9,FIND([1]宁夏地区对照表!$B$2:$B$28,B69),[1]宁夏地区对照表!$A$2:$A$28),"区直")</f>
        <v>区直</v>
      </c>
    </row>
    <row r="70" ht="156" spans="1:15">
      <c r="A70" s="5">
        <v>69</v>
      </c>
      <c r="B70" s="10" t="s">
        <v>208</v>
      </c>
      <c r="C70" s="10" t="s">
        <v>285</v>
      </c>
      <c r="D70" s="10" t="s">
        <v>286</v>
      </c>
      <c r="E70" s="8" t="s">
        <v>287</v>
      </c>
      <c r="F70" s="13">
        <v>1</v>
      </c>
      <c r="G70" s="10" t="s">
        <v>38</v>
      </c>
      <c r="H70" s="11" t="s">
        <v>213</v>
      </c>
      <c r="I70" s="11" t="s">
        <v>38</v>
      </c>
      <c r="J70" s="11" t="s">
        <v>38</v>
      </c>
      <c r="K70" s="10" t="s">
        <v>288</v>
      </c>
      <c r="L70" s="10" t="s">
        <v>225</v>
      </c>
      <c r="M70" s="8" t="s">
        <v>226</v>
      </c>
      <c r="N70" s="8" t="s">
        <v>289</v>
      </c>
      <c r="O70" s="21" t="str">
        <f>IFERROR(LOOKUP(9^9,FIND([1]宁夏地区对照表!$B$2:$B$28,B70),[1]宁夏地区对照表!$A$2:$A$28),"区直")</f>
        <v>区直</v>
      </c>
    </row>
    <row r="71" ht="156" spans="1:15">
      <c r="A71" s="5">
        <v>70</v>
      </c>
      <c r="B71" s="10" t="s">
        <v>208</v>
      </c>
      <c r="C71" s="10" t="s">
        <v>290</v>
      </c>
      <c r="D71" s="10" t="s">
        <v>291</v>
      </c>
      <c r="E71" s="8" t="s">
        <v>292</v>
      </c>
      <c r="F71" s="13">
        <v>3</v>
      </c>
      <c r="G71" s="10" t="s">
        <v>293</v>
      </c>
      <c r="H71" s="11" t="s">
        <v>213</v>
      </c>
      <c r="I71" s="11" t="s">
        <v>38</v>
      </c>
      <c r="J71" s="11" t="s">
        <v>38</v>
      </c>
      <c r="K71" s="10" t="s">
        <v>243</v>
      </c>
      <c r="L71" s="10" t="s">
        <v>225</v>
      </c>
      <c r="M71" s="8" t="s">
        <v>226</v>
      </c>
      <c r="N71" s="8" t="s">
        <v>289</v>
      </c>
      <c r="O71" s="21" t="str">
        <f>IFERROR(LOOKUP(9^9,FIND([1]宁夏地区对照表!$B$2:$B$28,B71),[1]宁夏地区对照表!$A$2:$A$28),"区直")</f>
        <v>区直</v>
      </c>
    </row>
    <row r="72" ht="156" spans="1:15">
      <c r="A72" s="5">
        <v>71</v>
      </c>
      <c r="B72" s="10" t="s">
        <v>208</v>
      </c>
      <c r="C72" s="10" t="s">
        <v>294</v>
      </c>
      <c r="D72" s="10" t="s">
        <v>295</v>
      </c>
      <c r="E72" s="8" t="s">
        <v>296</v>
      </c>
      <c r="F72" s="13">
        <v>2</v>
      </c>
      <c r="G72" s="26" t="s">
        <v>297</v>
      </c>
      <c r="H72" s="11" t="s">
        <v>213</v>
      </c>
      <c r="I72" s="11" t="s">
        <v>38</v>
      </c>
      <c r="J72" s="11" t="s">
        <v>38</v>
      </c>
      <c r="K72" s="10" t="s">
        <v>243</v>
      </c>
      <c r="L72" s="10" t="s">
        <v>225</v>
      </c>
      <c r="M72" s="8" t="s">
        <v>226</v>
      </c>
      <c r="N72" s="8" t="s">
        <v>289</v>
      </c>
      <c r="O72" s="21" t="str">
        <f>IFERROR(LOOKUP(9^9,FIND([1]宁夏地区对照表!$B$2:$B$28,B72),[1]宁夏地区对照表!$A$2:$A$28),"区直")</f>
        <v>区直</v>
      </c>
    </row>
    <row r="73" ht="156" spans="1:15">
      <c r="A73" s="5">
        <v>72</v>
      </c>
      <c r="B73" s="10" t="s">
        <v>208</v>
      </c>
      <c r="C73" s="10" t="s">
        <v>298</v>
      </c>
      <c r="D73" s="10" t="s">
        <v>299</v>
      </c>
      <c r="E73" s="8" t="s">
        <v>300</v>
      </c>
      <c r="F73" s="13">
        <v>1</v>
      </c>
      <c r="G73" s="10" t="s">
        <v>301</v>
      </c>
      <c r="H73" s="11" t="s">
        <v>213</v>
      </c>
      <c r="I73" s="11" t="s">
        <v>38</v>
      </c>
      <c r="J73" s="11" t="s">
        <v>38</v>
      </c>
      <c r="K73" s="10" t="s">
        <v>224</v>
      </c>
      <c r="L73" s="10" t="s">
        <v>225</v>
      </c>
      <c r="M73" s="8" t="s">
        <v>226</v>
      </c>
      <c r="N73" s="8" t="s">
        <v>289</v>
      </c>
      <c r="O73" s="21" t="str">
        <f>IFERROR(LOOKUP(9^9,FIND([1]宁夏地区对照表!$B$2:$B$28,B73),[1]宁夏地区对照表!$A$2:$A$28),"区直")</f>
        <v>区直</v>
      </c>
    </row>
    <row r="74" ht="156" spans="1:15">
      <c r="A74" s="5">
        <v>73</v>
      </c>
      <c r="B74" s="10" t="s">
        <v>208</v>
      </c>
      <c r="C74" s="10" t="s">
        <v>302</v>
      </c>
      <c r="D74" s="10" t="s">
        <v>303</v>
      </c>
      <c r="E74" s="8" t="s">
        <v>304</v>
      </c>
      <c r="F74" s="13">
        <v>1</v>
      </c>
      <c r="G74" s="10" t="s">
        <v>38</v>
      </c>
      <c r="H74" s="11" t="s">
        <v>213</v>
      </c>
      <c r="I74" s="11" t="s">
        <v>38</v>
      </c>
      <c r="J74" s="11" t="s">
        <v>38</v>
      </c>
      <c r="K74" s="10" t="s">
        <v>246</v>
      </c>
      <c r="L74" s="10" t="s">
        <v>225</v>
      </c>
      <c r="M74" s="8" t="s">
        <v>226</v>
      </c>
      <c r="N74" s="8" t="s">
        <v>289</v>
      </c>
      <c r="O74" s="21" t="str">
        <f>IFERROR(LOOKUP(9^9,FIND([1]宁夏地区对照表!$B$2:$B$28,B74),[1]宁夏地区对照表!$A$2:$A$28),"区直")</f>
        <v>区直</v>
      </c>
    </row>
    <row r="75" ht="156" spans="1:15">
      <c r="A75" s="5">
        <v>74</v>
      </c>
      <c r="B75" s="10" t="s">
        <v>208</v>
      </c>
      <c r="C75" s="10" t="s">
        <v>305</v>
      </c>
      <c r="D75" s="10" t="s">
        <v>306</v>
      </c>
      <c r="E75" s="8" t="s">
        <v>307</v>
      </c>
      <c r="F75" s="13">
        <v>2</v>
      </c>
      <c r="G75" s="10" t="s">
        <v>308</v>
      </c>
      <c r="H75" s="11" t="s">
        <v>213</v>
      </c>
      <c r="I75" s="11" t="s">
        <v>38</v>
      </c>
      <c r="J75" s="11" t="s">
        <v>38</v>
      </c>
      <c r="K75" s="10" t="s">
        <v>243</v>
      </c>
      <c r="L75" s="10" t="s">
        <v>225</v>
      </c>
      <c r="M75" s="8" t="s">
        <v>226</v>
      </c>
      <c r="N75" s="8" t="s">
        <v>289</v>
      </c>
      <c r="O75" s="21" t="str">
        <f>IFERROR(LOOKUP(9^9,FIND([1]宁夏地区对照表!$B$2:$B$28,B75),[1]宁夏地区对照表!$A$2:$A$28),"区直")</f>
        <v>区直</v>
      </c>
    </row>
    <row r="76" ht="156" spans="1:15">
      <c r="A76" s="5">
        <v>75</v>
      </c>
      <c r="B76" s="10" t="s">
        <v>208</v>
      </c>
      <c r="C76" s="10" t="s">
        <v>309</v>
      </c>
      <c r="D76" s="10" t="s">
        <v>303</v>
      </c>
      <c r="E76" s="8" t="s">
        <v>310</v>
      </c>
      <c r="F76" s="13">
        <v>1</v>
      </c>
      <c r="G76" s="10" t="s">
        <v>311</v>
      </c>
      <c r="H76" s="11" t="s">
        <v>213</v>
      </c>
      <c r="I76" s="11" t="s">
        <v>38</v>
      </c>
      <c r="J76" s="11" t="s">
        <v>38</v>
      </c>
      <c r="K76" s="10" t="s">
        <v>224</v>
      </c>
      <c r="L76" s="10" t="s">
        <v>225</v>
      </c>
      <c r="M76" s="8" t="s">
        <v>226</v>
      </c>
      <c r="N76" s="8" t="s">
        <v>289</v>
      </c>
      <c r="O76" s="21" t="str">
        <f>IFERROR(LOOKUP(9^9,FIND([1]宁夏地区对照表!$B$2:$B$28,B76),[1]宁夏地区对照表!$A$2:$A$28),"区直")</f>
        <v>区直</v>
      </c>
    </row>
    <row r="77" ht="132" spans="1:15">
      <c r="A77" s="5">
        <v>76</v>
      </c>
      <c r="B77" s="10" t="s">
        <v>208</v>
      </c>
      <c r="C77" s="10" t="s">
        <v>312</v>
      </c>
      <c r="D77" s="10" t="s">
        <v>313</v>
      </c>
      <c r="E77" s="8" t="s">
        <v>314</v>
      </c>
      <c r="F77" s="13">
        <v>1</v>
      </c>
      <c r="G77" s="10" t="s">
        <v>315</v>
      </c>
      <c r="H77" s="11" t="s">
        <v>213</v>
      </c>
      <c r="I77" s="11" t="s">
        <v>38</v>
      </c>
      <c r="J77" s="11" t="s">
        <v>38</v>
      </c>
      <c r="K77" s="10" t="s">
        <v>224</v>
      </c>
      <c r="L77" s="10" t="s">
        <v>254</v>
      </c>
      <c r="M77" s="8" t="s">
        <v>10</v>
      </c>
      <c r="N77" s="8" t="s">
        <v>289</v>
      </c>
      <c r="O77" s="21" t="str">
        <f>IFERROR(LOOKUP(9^9,FIND([1]宁夏地区对照表!$B$2:$B$28,B77),[1]宁夏地区对照表!$A$2:$A$28),"区直")</f>
        <v>区直</v>
      </c>
    </row>
    <row r="78" ht="132" spans="1:15">
      <c r="A78" s="5">
        <v>77</v>
      </c>
      <c r="B78" s="10" t="s">
        <v>208</v>
      </c>
      <c r="C78" s="10" t="s">
        <v>316</v>
      </c>
      <c r="D78" s="10" t="s">
        <v>317</v>
      </c>
      <c r="E78" s="8" t="s">
        <v>318</v>
      </c>
      <c r="F78" s="13">
        <v>2</v>
      </c>
      <c r="G78" s="10" t="s">
        <v>319</v>
      </c>
      <c r="H78" s="11" t="s">
        <v>213</v>
      </c>
      <c r="I78" s="11" t="s">
        <v>38</v>
      </c>
      <c r="J78" s="11" t="s">
        <v>38</v>
      </c>
      <c r="K78" s="10" t="s">
        <v>224</v>
      </c>
      <c r="L78" s="10" t="s">
        <v>254</v>
      </c>
      <c r="M78" s="8" t="s">
        <v>10</v>
      </c>
      <c r="N78" s="8" t="s">
        <v>289</v>
      </c>
      <c r="O78" s="21" t="str">
        <f>IFERROR(LOOKUP(9^9,FIND([1]宁夏地区对照表!$B$2:$B$28,B78),[1]宁夏地区对照表!$A$2:$A$28),"区直")</f>
        <v>区直</v>
      </c>
    </row>
    <row r="79" ht="156" spans="1:15">
      <c r="A79" s="5">
        <v>78</v>
      </c>
      <c r="B79" s="10" t="s">
        <v>208</v>
      </c>
      <c r="C79" s="10" t="s">
        <v>320</v>
      </c>
      <c r="D79" s="10" t="s">
        <v>321</v>
      </c>
      <c r="E79" s="8" t="s">
        <v>322</v>
      </c>
      <c r="F79" s="13">
        <v>1</v>
      </c>
      <c r="G79" s="10" t="s">
        <v>323</v>
      </c>
      <c r="H79" s="11" t="s">
        <v>213</v>
      </c>
      <c r="I79" s="11" t="s">
        <v>38</v>
      </c>
      <c r="J79" s="11" t="s">
        <v>38</v>
      </c>
      <c r="K79" s="10" t="s">
        <v>224</v>
      </c>
      <c r="L79" s="10" t="s">
        <v>225</v>
      </c>
      <c r="M79" s="8" t="s">
        <v>226</v>
      </c>
      <c r="N79" s="8" t="s">
        <v>324</v>
      </c>
      <c r="O79" s="21" t="str">
        <f>IFERROR(LOOKUP(9^9,FIND([1]宁夏地区对照表!$B$2:$B$28,B79),[1]宁夏地区对照表!$A$2:$A$28),"区直")</f>
        <v>区直</v>
      </c>
    </row>
    <row r="80" ht="156" spans="1:15">
      <c r="A80" s="5">
        <v>79</v>
      </c>
      <c r="B80" s="10" t="s">
        <v>208</v>
      </c>
      <c r="C80" s="10" t="s">
        <v>325</v>
      </c>
      <c r="D80" s="10" t="s">
        <v>229</v>
      </c>
      <c r="E80" s="8" t="s">
        <v>326</v>
      </c>
      <c r="F80" s="13">
        <v>2</v>
      </c>
      <c r="G80" s="10" t="s">
        <v>264</v>
      </c>
      <c r="H80" s="11" t="s">
        <v>213</v>
      </c>
      <c r="I80" s="11" t="s">
        <v>38</v>
      </c>
      <c r="J80" s="11" t="s">
        <v>38</v>
      </c>
      <c r="K80" s="10" t="s">
        <v>224</v>
      </c>
      <c r="L80" s="10" t="s">
        <v>225</v>
      </c>
      <c r="M80" s="8" t="s">
        <v>226</v>
      </c>
      <c r="N80" s="8" t="s">
        <v>324</v>
      </c>
      <c r="O80" s="21" t="str">
        <f>IFERROR(LOOKUP(9^9,FIND([1]宁夏地区对照表!$B$2:$B$28,B80),[1]宁夏地区对照表!$A$2:$A$28),"区直")</f>
        <v>区直</v>
      </c>
    </row>
    <row r="81" ht="156" spans="1:15">
      <c r="A81" s="5">
        <v>80</v>
      </c>
      <c r="B81" s="10" t="s">
        <v>208</v>
      </c>
      <c r="C81" s="10" t="s">
        <v>327</v>
      </c>
      <c r="D81" s="10" t="s">
        <v>229</v>
      </c>
      <c r="E81" s="8" t="s">
        <v>328</v>
      </c>
      <c r="F81" s="13">
        <v>1</v>
      </c>
      <c r="G81" s="10" t="s">
        <v>38</v>
      </c>
      <c r="H81" s="11" t="s">
        <v>213</v>
      </c>
      <c r="I81" s="11" t="s">
        <v>38</v>
      </c>
      <c r="J81" s="11" t="s">
        <v>38</v>
      </c>
      <c r="K81" s="10" t="s">
        <v>246</v>
      </c>
      <c r="L81" s="10" t="s">
        <v>225</v>
      </c>
      <c r="M81" s="8" t="s">
        <v>226</v>
      </c>
      <c r="N81" s="8" t="s">
        <v>324</v>
      </c>
      <c r="O81" s="21" t="str">
        <f>IFERROR(LOOKUP(9^9,FIND([1]宁夏地区对照表!$B$2:$B$28,B81),[1]宁夏地区对照表!$A$2:$A$28),"区直")</f>
        <v>区直</v>
      </c>
    </row>
    <row r="82" ht="156" spans="1:15">
      <c r="A82" s="5">
        <v>81</v>
      </c>
      <c r="B82" s="10" t="s">
        <v>208</v>
      </c>
      <c r="C82" s="27" t="s">
        <v>329</v>
      </c>
      <c r="D82" s="28" t="s">
        <v>330</v>
      </c>
      <c r="E82" s="8" t="s">
        <v>331</v>
      </c>
      <c r="F82" s="13">
        <v>2</v>
      </c>
      <c r="G82" s="10" t="s">
        <v>332</v>
      </c>
      <c r="H82" s="11" t="s">
        <v>213</v>
      </c>
      <c r="I82" s="11" t="s">
        <v>38</v>
      </c>
      <c r="J82" s="11" t="s">
        <v>38</v>
      </c>
      <c r="K82" s="10" t="s">
        <v>224</v>
      </c>
      <c r="L82" s="27" t="s">
        <v>225</v>
      </c>
      <c r="M82" s="8" t="s">
        <v>226</v>
      </c>
      <c r="N82" s="8" t="s">
        <v>333</v>
      </c>
      <c r="O82" s="21" t="str">
        <f>IFERROR(LOOKUP(9^9,FIND([1]宁夏地区对照表!$B$2:$B$28,B82),[1]宁夏地区对照表!$A$2:$A$28),"区直")</f>
        <v>区直</v>
      </c>
    </row>
    <row r="83" ht="156" spans="1:15">
      <c r="A83" s="5">
        <v>82</v>
      </c>
      <c r="B83" s="10" t="s">
        <v>208</v>
      </c>
      <c r="C83" s="27" t="s">
        <v>334</v>
      </c>
      <c r="D83" s="10" t="s">
        <v>233</v>
      </c>
      <c r="E83" s="8" t="s">
        <v>335</v>
      </c>
      <c r="F83" s="13">
        <v>4</v>
      </c>
      <c r="G83" s="10" t="s">
        <v>235</v>
      </c>
      <c r="H83" s="11" t="s">
        <v>213</v>
      </c>
      <c r="I83" s="11" t="s">
        <v>38</v>
      </c>
      <c r="J83" s="11" t="s">
        <v>38</v>
      </c>
      <c r="K83" s="10" t="s">
        <v>224</v>
      </c>
      <c r="L83" s="27" t="s">
        <v>225</v>
      </c>
      <c r="M83" s="8" t="s">
        <v>226</v>
      </c>
      <c r="N83" s="8" t="s">
        <v>333</v>
      </c>
      <c r="O83" s="21" t="str">
        <f>IFERROR(LOOKUP(9^9,FIND([1]宁夏地区对照表!$B$2:$B$28,B83),[1]宁夏地区对照表!$A$2:$A$28),"区直")</f>
        <v>区直</v>
      </c>
    </row>
    <row r="84" ht="156" spans="1:15">
      <c r="A84" s="5">
        <v>83</v>
      </c>
      <c r="B84" s="10" t="s">
        <v>208</v>
      </c>
      <c r="C84" s="27" t="s">
        <v>336</v>
      </c>
      <c r="D84" s="27" t="s">
        <v>337</v>
      </c>
      <c r="E84" s="8" t="s">
        <v>338</v>
      </c>
      <c r="F84" s="13">
        <v>2</v>
      </c>
      <c r="G84" s="10" t="s">
        <v>53</v>
      </c>
      <c r="H84" s="11" t="s">
        <v>213</v>
      </c>
      <c r="I84" s="11" t="s">
        <v>38</v>
      </c>
      <c r="J84" s="11" t="s">
        <v>38</v>
      </c>
      <c r="K84" s="10" t="s">
        <v>339</v>
      </c>
      <c r="L84" s="27" t="s">
        <v>225</v>
      </c>
      <c r="M84" s="8" t="s">
        <v>226</v>
      </c>
      <c r="N84" s="8" t="s">
        <v>333</v>
      </c>
      <c r="O84" s="21" t="str">
        <f>IFERROR(LOOKUP(9^9,FIND([1]宁夏地区对照表!$B$2:$B$28,B84),[1]宁夏地区对照表!$A$2:$A$28),"区直")</f>
        <v>区直</v>
      </c>
    </row>
    <row r="85" ht="132" spans="1:15">
      <c r="A85" s="5">
        <v>84</v>
      </c>
      <c r="B85" s="10" t="s">
        <v>208</v>
      </c>
      <c r="C85" s="27" t="s">
        <v>340</v>
      </c>
      <c r="D85" s="27" t="s">
        <v>341</v>
      </c>
      <c r="E85" s="8" t="s">
        <v>342</v>
      </c>
      <c r="F85" s="13">
        <v>4</v>
      </c>
      <c r="G85" s="10" t="s">
        <v>18</v>
      </c>
      <c r="H85" s="11" t="s">
        <v>213</v>
      </c>
      <c r="I85" s="11" t="s">
        <v>38</v>
      </c>
      <c r="J85" s="11" t="s">
        <v>38</v>
      </c>
      <c r="K85" s="10" t="s">
        <v>224</v>
      </c>
      <c r="L85" s="27" t="s">
        <v>254</v>
      </c>
      <c r="M85" s="8" t="s">
        <v>10</v>
      </c>
      <c r="N85" s="8" t="s">
        <v>333</v>
      </c>
      <c r="O85" s="21" t="str">
        <f>IFERROR(LOOKUP(9^9,FIND([1]宁夏地区对照表!$B$2:$B$28,B85),[1]宁夏地区对照表!$A$2:$A$28),"区直")</f>
        <v>区直</v>
      </c>
    </row>
    <row r="86" ht="156" spans="1:15">
      <c r="A86" s="5">
        <v>85</v>
      </c>
      <c r="B86" s="10" t="s">
        <v>208</v>
      </c>
      <c r="C86" s="28" t="s">
        <v>343</v>
      </c>
      <c r="D86" s="10" t="s">
        <v>344</v>
      </c>
      <c r="E86" s="8" t="s">
        <v>345</v>
      </c>
      <c r="F86" s="13">
        <v>2</v>
      </c>
      <c r="G86" s="10" t="s">
        <v>346</v>
      </c>
      <c r="H86" s="11" t="s">
        <v>213</v>
      </c>
      <c r="I86" s="11" t="s">
        <v>38</v>
      </c>
      <c r="J86" s="11" t="s">
        <v>38</v>
      </c>
      <c r="K86" s="10" t="s">
        <v>224</v>
      </c>
      <c r="L86" s="10" t="s">
        <v>225</v>
      </c>
      <c r="M86" s="8" t="s">
        <v>226</v>
      </c>
      <c r="N86" s="8" t="s">
        <v>347</v>
      </c>
      <c r="O86" s="21" t="str">
        <f>IFERROR(LOOKUP(9^9,FIND([1]宁夏地区对照表!$B$2:$B$28,B86),[1]宁夏地区对照表!$A$2:$A$28),"区直")</f>
        <v>区直</v>
      </c>
    </row>
    <row r="87" ht="156" spans="1:15">
      <c r="A87" s="5">
        <v>86</v>
      </c>
      <c r="B87" s="10" t="s">
        <v>208</v>
      </c>
      <c r="C87" s="28" t="s">
        <v>348</v>
      </c>
      <c r="D87" s="28" t="s">
        <v>229</v>
      </c>
      <c r="E87" s="8" t="s">
        <v>349</v>
      </c>
      <c r="F87" s="13">
        <v>2</v>
      </c>
      <c r="G87" s="10" t="s">
        <v>38</v>
      </c>
      <c r="H87" s="11" t="s">
        <v>213</v>
      </c>
      <c r="I87" s="11" t="s">
        <v>38</v>
      </c>
      <c r="J87" s="11" t="s">
        <v>38</v>
      </c>
      <c r="K87" s="10" t="s">
        <v>246</v>
      </c>
      <c r="L87" s="10" t="s">
        <v>225</v>
      </c>
      <c r="M87" s="8" t="s">
        <v>226</v>
      </c>
      <c r="N87" s="8" t="s">
        <v>347</v>
      </c>
      <c r="O87" s="21" t="str">
        <f>IFERROR(LOOKUP(9^9,FIND([1]宁夏地区对照表!$B$2:$B$28,B87),[1]宁夏地区对照表!$A$2:$A$28),"区直")</f>
        <v>区直</v>
      </c>
    </row>
    <row r="88" ht="156" spans="1:15">
      <c r="A88" s="5">
        <v>87</v>
      </c>
      <c r="B88" s="10" t="s">
        <v>208</v>
      </c>
      <c r="C88" s="28" t="s">
        <v>350</v>
      </c>
      <c r="D88" s="28" t="s">
        <v>330</v>
      </c>
      <c r="E88" s="8" t="s">
        <v>351</v>
      </c>
      <c r="F88" s="13">
        <v>1</v>
      </c>
      <c r="G88" s="10" t="s">
        <v>332</v>
      </c>
      <c r="H88" s="11" t="s">
        <v>213</v>
      </c>
      <c r="I88" s="11" t="s">
        <v>38</v>
      </c>
      <c r="J88" s="11" t="s">
        <v>38</v>
      </c>
      <c r="K88" s="10" t="s">
        <v>224</v>
      </c>
      <c r="L88" s="10" t="s">
        <v>225</v>
      </c>
      <c r="M88" s="8" t="s">
        <v>226</v>
      </c>
      <c r="N88" s="8" t="s">
        <v>347</v>
      </c>
      <c r="O88" s="21" t="str">
        <f>IFERROR(LOOKUP(9^9,FIND([1]宁夏地区对照表!$B$2:$B$28,B88),[1]宁夏地区对照表!$A$2:$A$28),"区直")</f>
        <v>区直</v>
      </c>
    </row>
    <row r="89" ht="132" spans="1:15">
      <c r="A89" s="5">
        <v>88</v>
      </c>
      <c r="B89" s="10" t="s">
        <v>208</v>
      </c>
      <c r="C89" s="28" t="s">
        <v>352</v>
      </c>
      <c r="D89" s="28" t="s">
        <v>353</v>
      </c>
      <c r="E89" s="8" t="s">
        <v>354</v>
      </c>
      <c r="F89" s="13">
        <v>1</v>
      </c>
      <c r="G89" s="10" t="s">
        <v>242</v>
      </c>
      <c r="H89" s="11" t="s">
        <v>213</v>
      </c>
      <c r="I89" s="11" t="s">
        <v>38</v>
      </c>
      <c r="J89" s="11" t="s">
        <v>38</v>
      </c>
      <c r="K89" s="10" t="s">
        <v>224</v>
      </c>
      <c r="L89" s="10" t="s">
        <v>254</v>
      </c>
      <c r="M89" s="8" t="s">
        <v>182</v>
      </c>
      <c r="N89" s="8" t="s">
        <v>347</v>
      </c>
      <c r="O89" s="21" t="str">
        <f>IFERROR(LOOKUP(9^9,FIND([1]宁夏地区对照表!$B$2:$B$28,B89),[1]宁夏地区对照表!$A$2:$A$28),"区直")</f>
        <v>区直</v>
      </c>
    </row>
    <row r="90" ht="156" spans="1:15">
      <c r="A90" s="5">
        <v>89</v>
      </c>
      <c r="B90" s="10" t="s">
        <v>208</v>
      </c>
      <c r="C90" s="28" t="s">
        <v>355</v>
      </c>
      <c r="D90" s="28" t="s">
        <v>356</v>
      </c>
      <c r="E90" s="8" t="s">
        <v>357</v>
      </c>
      <c r="F90" s="13">
        <v>1</v>
      </c>
      <c r="G90" s="10" t="s">
        <v>358</v>
      </c>
      <c r="H90" s="11" t="s">
        <v>213</v>
      </c>
      <c r="I90" s="11" t="s">
        <v>38</v>
      </c>
      <c r="J90" s="11" t="s">
        <v>38</v>
      </c>
      <c r="K90" s="10" t="s">
        <v>224</v>
      </c>
      <c r="L90" s="10" t="s">
        <v>254</v>
      </c>
      <c r="M90" s="8" t="s">
        <v>182</v>
      </c>
      <c r="N90" s="8" t="s">
        <v>347</v>
      </c>
      <c r="O90" s="21" t="str">
        <f>IFERROR(LOOKUP(9^9,FIND([1]宁夏地区对照表!$B$2:$B$28,B90),[1]宁夏地区对照表!$A$2:$A$28),"区直")</f>
        <v>区直</v>
      </c>
    </row>
    <row r="91" ht="156" spans="1:15">
      <c r="A91" s="5">
        <v>90</v>
      </c>
      <c r="B91" s="10" t="s">
        <v>208</v>
      </c>
      <c r="C91" s="27" t="s">
        <v>359</v>
      </c>
      <c r="D91" s="27" t="s">
        <v>360</v>
      </c>
      <c r="E91" s="8" t="s">
        <v>361</v>
      </c>
      <c r="F91" s="13">
        <v>6</v>
      </c>
      <c r="G91" s="10" t="s">
        <v>53</v>
      </c>
      <c r="H91" s="11" t="s">
        <v>213</v>
      </c>
      <c r="I91" s="11" t="s">
        <v>38</v>
      </c>
      <c r="J91" s="11" t="s">
        <v>38</v>
      </c>
      <c r="K91" s="10" t="s">
        <v>224</v>
      </c>
      <c r="L91" s="27" t="s">
        <v>225</v>
      </c>
      <c r="M91" s="8" t="s">
        <v>226</v>
      </c>
      <c r="N91" s="8">
        <v>18309668850</v>
      </c>
      <c r="O91" s="21" t="str">
        <f>IFERROR(LOOKUP(9^9,FIND([1]宁夏地区对照表!$B$2:$B$28,B91),[1]宁夏地区对照表!$A$2:$A$28),"区直")</f>
        <v>区直</v>
      </c>
    </row>
    <row r="92" ht="156" spans="1:15">
      <c r="A92" s="5">
        <v>91</v>
      </c>
      <c r="B92" s="10" t="s">
        <v>208</v>
      </c>
      <c r="C92" s="27" t="s">
        <v>362</v>
      </c>
      <c r="D92" s="27" t="s">
        <v>360</v>
      </c>
      <c r="E92" s="8" t="s">
        <v>363</v>
      </c>
      <c r="F92" s="13">
        <v>1</v>
      </c>
      <c r="G92" s="10" t="s">
        <v>38</v>
      </c>
      <c r="H92" s="11" t="s">
        <v>213</v>
      </c>
      <c r="I92" s="11" t="s">
        <v>38</v>
      </c>
      <c r="J92" s="11" t="s">
        <v>38</v>
      </c>
      <c r="K92" s="10" t="s">
        <v>246</v>
      </c>
      <c r="L92" s="27" t="s">
        <v>225</v>
      </c>
      <c r="M92" s="8" t="s">
        <v>226</v>
      </c>
      <c r="N92" s="8">
        <v>18309668850</v>
      </c>
      <c r="O92" s="21" t="str">
        <f>IFERROR(LOOKUP(9^9,FIND([1]宁夏地区对照表!$B$2:$B$28,B92),[1]宁夏地区对照表!$A$2:$A$28),"区直")</f>
        <v>区直</v>
      </c>
    </row>
    <row r="93" ht="156" spans="1:15">
      <c r="A93" s="5">
        <v>92</v>
      </c>
      <c r="B93" s="10" t="s">
        <v>208</v>
      </c>
      <c r="C93" s="27" t="s">
        <v>364</v>
      </c>
      <c r="D93" s="27" t="s">
        <v>365</v>
      </c>
      <c r="E93" s="8" t="s">
        <v>366</v>
      </c>
      <c r="F93" s="13">
        <v>2</v>
      </c>
      <c r="G93" s="10" t="s">
        <v>53</v>
      </c>
      <c r="H93" s="11" t="s">
        <v>213</v>
      </c>
      <c r="I93" s="11" t="s">
        <v>38</v>
      </c>
      <c r="J93" s="11" t="s">
        <v>38</v>
      </c>
      <c r="K93" s="10" t="s">
        <v>224</v>
      </c>
      <c r="L93" s="27" t="s">
        <v>225</v>
      </c>
      <c r="M93" s="8" t="s">
        <v>226</v>
      </c>
      <c r="N93" s="8" t="s">
        <v>367</v>
      </c>
      <c r="O93" s="21" t="str">
        <f>IFERROR(LOOKUP(9^9,FIND([1]宁夏地区对照表!$B$2:$B$28,B93),[1]宁夏地区对照表!$A$2:$A$28),"区直")</f>
        <v>区直</v>
      </c>
    </row>
    <row r="94" ht="156" spans="1:15">
      <c r="A94" s="5">
        <v>93</v>
      </c>
      <c r="B94" s="10" t="s">
        <v>208</v>
      </c>
      <c r="C94" s="27" t="s">
        <v>368</v>
      </c>
      <c r="D94" s="27" t="s">
        <v>369</v>
      </c>
      <c r="E94" s="8" t="s">
        <v>370</v>
      </c>
      <c r="F94" s="13">
        <v>1</v>
      </c>
      <c r="G94" s="10" t="s">
        <v>38</v>
      </c>
      <c r="H94" s="11" t="s">
        <v>213</v>
      </c>
      <c r="I94" s="11" t="s">
        <v>38</v>
      </c>
      <c r="J94" s="11" t="s">
        <v>38</v>
      </c>
      <c r="K94" s="10" t="s">
        <v>246</v>
      </c>
      <c r="L94" s="27" t="s">
        <v>225</v>
      </c>
      <c r="M94" s="8" t="s">
        <v>226</v>
      </c>
      <c r="N94" s="8" t="s">
        <v>367</v>
      </c>
      <c r="O94" s="21" t="str">
        <f>IFERROR(LOOKUP(9^9,FIND([1]宁夏地区对照表!$B$2:$B$28,B94),[1]宁夏地区对照表!$A$2:$A$28),"区直")</f>
        <v>区直</v>
      </c>
    </row>
    <row r="95" ht="132" spans="1:15">
      <c r="A95" s="5">
        <v>94</v>
      </c>
      <c r="B95" s="10" t="s">
        <v>208</v>
      </c>
      <c r="C95" s="27" t="s">
        <v>371</v>
      </c>
      <c r="D95" s="27" t="s">
        <v>372</v>
      </c>
      <c r="E95" s="8" t="s">
        <v>373</v>
      </c>
      <c r="F95" s="13">
        <v>2</v>
      </c>
      <c r="G95" s="10" t="s">
        <v>374</v>
      </c>
      <c r="H95" s="11" t="s">
        <v>213</v>
      </c>
      <c r="I95" s="11" t="s">
        <v>38</v>
      </c>
      <c r="J95" s="11" t="s">
        <v>38</v>
      </c>
      <c r="K95" s="10" t="s">
        <v>224</v>
      </c>
      <c r="L95" s="27" t="s">
        <v>254</v>
      </c>
      <c r="M95" s="8" t="s">
        <v>182</v>
      </c>
      <c r="N95" s="8" t="s">
        <v>367</v>
      </c>
      <c r="O95" s="21" t="str">
        <f>IFERROR(LOOKUP(9^9,FIND([1]宁夏地区对照表!$B$2:$B$28,B95),[1]宁夏地区对照表!$A$2:$A$28),"区直")</f>
        <v>区直</v>
      </c>
    </row>
    <row r="96" ht="156" spans="1:15">
      <c r="A96" s="5">
        <v>95</v>
      </c>
      <c r="B96" s="10" t="s">
        <v>208</v>
      </c>
      <c r="C96" s="29" t="s">
        <v>375</v>
      </c>
      <c r="D96" s="30" t="s">
        <v>376</v>
      </c>
      <c r="E96" s="8" t="s">
        <v>377</v>
      </c>
      <c r="F96" s="13">
        <v>1</v>
      </c>
      <c r="G96" s="7" t="s">
        <v>84</v>
      </c>
      <c r="H96" s="31" t="s">
        <v>213</v>
      </c>
      <c r="I96" s="31" t="s">
        <v>38</v>
      </c>
      <c r="J96" s="33" t="s">
        <v>38</v>
      </c>
      <c r="K96" s="30" t="s">
        <v>243</v>
      </c>
      <c r="L96" s="30" t="s">
        <v>225</v>
      </c>
      <c r="M96" s="8" t="s">
        <v>226</v>
      </c>
      <c r="N96" s="8" t="s">
        <v>378</v>
      </c>
      <c r="O96" s="21" t="str">
        <f>IFERROR(LOOKUP(9^9,FIND([1]宁夏地区对照表!$B$2:$B$28,B96),[1]宁夏地区对照表!$A$2:$A$28),"区直")</f>
        <v>区直</v>
      </c>
    </row>
    <row r="97" ht="156" spans="1:15">
      <c r="A97" s="5">
        <v>96</v>
      </c>
      <c r="B97" s="10" t="s">
        <v>208</v>
      </c>
      <c r="C97" s="29" t="s">
        <v>379</v>
      </c>
      <c r="D97" s="29" t="s">
        <v>380</v>
      </c>
      <c r="E97" s="8" t="s">
        <v>381</v>
      </c>
      <c r="F97" s="13">
        <v>2</v>
      </c>
      <c r="G97" s="29" t="s">
        <v>382</v>
      </c>
      <c r="H97" s="31" t="s">
        <v>213</v>
      </c>
      <c r="I97" s="31" t="s">
        <v>38</v>
      </c>
      <c r="J97" s="31" t="s">
        <v>38</v>
      </c>
      <c r="K97" s="29" t="s">
        <v>243</v>
      </c>
      <c r="L97" s="29" t="s">
        <v>225</v>
      </c>
      <c r="M97" s="8" t="s">
        <v>226</v>
      </c>
      <c r="N97" s="8" t="s">
        <v>378</v>
      </c>
      <c r="O97" s="21" t="str">
        <f>IFERROR(LOOKUP(9^9,FIND([1]宁夏地区对照表!$B$2:$B$28,B97),[1]宁夏地区对照表!$A$2:$A$28),"区直")</f>
        <v>区直</v>
      </c>
    </row>
    <row r="98" ht="156" spans="1:15">
      <c r="A98" s="5">
        <v>97</v>
      </c>
      <c r="B98" s="10" t="s">
        <v>208</v>
      </c>
      <c r="C98" s="29" t="s">
        <v>383</v>
      </c>
      <c r="D98" s="10" t="s">
        <v>229</v>
      </c>
      <c r="E98" s="8" t="s">
        <v>384</v>
      </c>
      <c r="F98" s="13">
        <v>3</v>
      </c>
      <c r="G98" s="10" t="s">
        <v>264</v>
      </c>
      <c r="H98" s="11" t="s">
        <v>213</v>
      </c>
      <c r="I98" s="11" t="s">
        <v>38</v>
      </c>
      <c r="J98" s="11" t="s">
        <v>38</v>
      </c>
      <c r="K98" s="10" t="s">
        <v>224</v>
      </c>
      <c r="L98" s="10" t="s">
        <v>225</v>
      </c>
      <c r="M98" s="8" t="s">
        <v>226</v>
      </c>
      <c r="N98" s="8" t="s">
        <v>378</v>
      </c>
      <c r="O98" s="21" t="str">
        <f>IFERROR(LOOKUP(9^9,FIND([1]宁夏地区对照表!$B$2:$B$28,B98),[1]宁夏地区对照表!$A$2:$A$28),"区直")</f>
        <v>区直</v>
      </c>
    </row>
    <row r="99" ht="156" spans="1:15">
      <c r="A99" s="5">
        <v>98</v>
      </c>
      <c r="B99" s="10" t="s">
        <v>208</v>
      </c>
      <c r="C99" s="29" t="s">
        <v>385</v>
      </c>
      <c r="D99" s="29" t="s">
        <v>386</v>
      </c>
      <c r="E99" s="8" t="s">
        <v>387</v>
      </c>
      <c r="F99" s="32">
        <v>2</v>
      </c>
      <c r="G99" s="30" t="s">
        <v>38</v>
      </c>
      <c r="H99" s="31" t="s">
        <v>213</v>
      </c>
      <c r="I99" s="31" t="s">
        <v>38</v>
      </c>
      <c r="J99" s="31" t="s">
        <v>38</v>
      </c>
      <c r="K99" s="10" t="s">
        <v>246</v>
      </c>
      <c r="L99" s="29" t="s">
        <v>225</v>
      </c>
      <c r="M99" s="8" t="s">
        <v>226</v>
      </c>
      <c r="N99" s="8" t="s">
        <v>378</v>
      </c>
      <c r="O99" s="21" t="str">
        <f>IFERROR(LOOKUP(9^9,FIND([1]宁夏地区对照表!$B$2:$B$28,B99),[1]宁夏地区对照表!$A$2:$A$28),"区直")</f>
        <v>区直</v>
      </c>
    </row>
    <row r="100" ht="132" spans="1:15">
      <c r="A100" s="5">
        <v>99</v>
      </c>
      <c r="B100" s="10" t="s">
        <v>208</v>
      </c>
      <c r="C100" s="29" t="s">
        <v>388</v>
      </c>
      <c r="D100" s="30" t="s">
        <v>389</v>
      </c>
      <c r="E100" s="8" t="s">
        <v>390</v>
      </c>
      <c r="F100" s="32">
        <v>3</v>
      </c>
      <c r="G100" s="29" t="s">
        <v>18</v>
      </c>
      <c r="H100" s="31" t="s">
        <v>213</v>
      </c>
      <c r="I100" s="31" t="s">
        <v>38</v>
      </c>
      <c r="J100" s="31" t="s">
        <v>38</v>
      </c>
      <c r="K100" s="29" t="s">
        <v>224</v>
      </c>
      <c r="L100" s="29" t="s">
        <v>254</v>
      </c>
      <c r="M100" s="8" t="s">
        <v>10</v>
      </c>
      <c r="N100" s="8" t="s">
        <v>378</v>
      </c>
      <c r="O100" s="21" t="str">
        <f>IFERROR(LOOKUP(9^9,FIND([1]宁夏地区对照表!$B$2:$B$28,B100),[1]宁夏地区对照表!$A$2:$A$28),"区直")</f>
        <v>区直</v>
      </c>
    </row>
    <row r="101" ht="132" spans="1:15">
      <c r="A101" s="5">
        <v>100</v>
      </c>
      <c r="B101" s="10" t="s">
        <v>208</v>
      </c>
      <c r="C101" s="29" t="s">
        <v>391</v>
      </c>
      <c r="D101" s="30" t="s">
        <v>392</v>
      </c>
      <c r="E101" s="8" t="s">
        <v>393</v>
      </c>
      <c r="F101" s="32">
        <v>2</v>
      </c>
      <c r="G101" s="29" t="s">
        <v>394</v>
      </c>
      <c r="H101" s="31" t="s">
        <v>6</v>
      </c>
      <c r="I101" s="31" t="s">
        <v>38</v>
      </c>
      <c r="J101" s="31" t="s">
        <v>38</v>
      </c>
      <c r="K101" s="29" t="s">
        <v>224</v>
      </c>
      <c r="L101" s="29" t="s">
        <v>254</v>
      </c>
      <c r="M101" s="8" t="s">
        <v>10</v>
      </c>
      <c r="N101" s="8" t="s">
        <v>378</v>
      </c>
      <c r="O101" s="21" t="str">
        <f>IFERROR(LOOKUP(9^9,FIND([1]宁夏地区对照表!$B$2:$B$28,B101),[1]宁夏地区对照表!$A$2:$A$28),"区直")</f>
        <v>区直</v>
      </c>
    </row>
    <row r="102" ht="156" spans="1:15">
      <c r="A102" s="5">
        <v>101</v>
      </c>
      <c r="B102" s="10" t="s">
        <v>208</v>
      </c>
      <c r="C102" s="10" t="s">
        <v>395</v>
      </c>
      <c r="D102" s="10" t="s">
        <v>396</v>
      </c>
      <c r="E102" s="8" t="s">
        <v>397</v>
      </c>
      <c r="F102" s="13">
        <v>2</v>
      </c>
      <c r="G102" s="10" t="s">
        <v>277</v>
      </c>
      <c r="H102" s="11" t="s">
        <v>213</v>
      </c>
      <c r="I102" s="11" t="s">
        <v>38</v>
      </c>
      <c r="J102" s="11" t="s">
        <v>38</v>
      </c>
      <c r="K102" s="10" t="s">
        <v>398</v>
      </c>
      <c r="L102" s="10" t="s">
        <v>225</v>
      </c>
      <c r="M102" s="8" t="s">
        <v>226</v>
      </c>
      <c r="N102" s="8" t="s">
        <v>399</v>
      </c>
      <c r="O102" s="21" t="str">
        <f>IFERROR(LOOKUP(9^9,FIND([1]宁夏地区对照表!$B$2:$B$28,B102),[1]宁夏地区对照表!$A$2:$A$28),"区直")</f>
        <v>区直</v>
      </c>
    </row>
    <row r="103" ht="156" spans="1:15">
      <c r="A103" s="5">
        <v>102</v>
      </c>
      <c r="B103" s="10" t="s">
        <v>208</v>
      </c>
      <c r="C103" s="10" t="s">
        <v>400</v>
      </c>
      <c r="D103" s="10" t="s">
        <v>401</v>
      </c>
      <c r="E103" s="8" t="s">
        <v>402</v>
      </c>
      <c r="F103" s="13">
        <v>1</v>
      </c>
      <c r="G103" s="10" t="s">
        <v>23</v>
      </c>
      <c r="H103" s="11" t="s">
        <v>213</v>
      </c>
      <c r="I103" s="11" t="s">
        <v>38</v>
      </c>
      <c r="J103" s="11" t="s">
        <v>38</v>
      </c>
      <c r="K103" s="10" t="s">
        <v>398</v>
      </c>
      <c r="L103" s="10" t="s">
        <v>225</v>
      </c>
      <c r="M103" s="8" t="s">
        <v>226</v>
      </c>
      <c r="N103" s="8" t="s">
        <v>399</v>
      </c>
      <c r="O103" s="21" t="str">
        <f>IFERROR(LOOKUP(9^9,FIND([1]宁夏地区对照表!$B$2:$B$28,B103),[1]宁夏地区对照表!$A$2:$A$28),"区直")</f>
        <v>区直</v>
      </c>
    </row>
    <row r="104" ht="156" spans="1:15">
      <c r="A104" s="5">
        <v>103</v>
      </c>
      <c r="B104" s="10" t="s">
        <v>208</v>
      </c>
      <c r="C104" s="10" t="s">
        <v>403</v>
      </c>
      <c r="D104" s="10" t="s">
        <v>404</v>
      </c>
      <c r="E104" s="8" t="s">
        <v>405</v>
      </c>
      <c r="F104" s="13">
        <v>3</v>
      </c>
      <c r="G104" s="10" t="s">
        <v>406</v>
      </c>
      <c r="H104" s="11" t="s">
        <v>213</v>
      </c>
      <c r="I104" s="11" t="s">
        <v>38</v>
      </c>
      <c r="J104" s="11" t="s">
        <v>38</v>
      </c>
      <c r="K104" s="10" t="s">
        <v>224</v>
      </c>
      <c r="L104" s="10" t="s">
        <v>225</v>
      </c>
      <c r="M104" s="8" t="s">
        <v>226</v>
      </c>
      <c r="N104" s="8" t="s">
        <v>399</v>
      </c>
      <c r="O104" s="21" t="str">
        <f>IFERROR(LOOKUP(9^9,FIND([1]宁夏地区对照表!$B$2:$B$28,B104),[1]宁夏地区对照表!$A$2:$A$28),"区直")</f>
        <v>区直</v>
      </c>
    </row>
    <row r="105" ht="156" spans="1:15">
      <c r="A105" s="5">
        <v>104</v>
      </c>
      <c r="B105" s="10" t="s">
        <v>208</v>
      </c>
      <c r="C105" s="10" t="s">
        <v>407</v>
      </c>
      <c r="D105" s="10" t="s">
        <v>404</v>
      </c>
      <c r="E105" s="8" t="s">
        <v>408</v>
      </c>
      <c r="F105" s="13">
        <v>2</v>
      </c>
      <c r="G105" s="10" t="s">
        <v>409</v>
      </c>
      <c r="H105" s="11" t="s">
        <v>213</v>
      </c>
      <c r="I105" s="11" t="s">
        <v>38</v>
      </c>
      <c r="J105" s="11" t="s">
        <v>38</v>
      </c>
      <c r="K105" s="10" t="s">
        <v>224</v>
      </c>
      <c r="L105" s="10" t="s">
        <v>225</v>
      </c>
      <c r="M105" s="8" t="s">
        <v>226</v>
      </c>
      <c r="N105" s="8" t="s">
        <v>399</v>
      </c>
      <c r="O105" s="21" t="str">
        <f>IFERROR(LOOKUP(9^9,FIND([1]宁夏地区对照表!$B$2:$B$28,B105),[1]宁夏地区对照表!$A$2:$A$28),"区直")</f>
        <v>区直</v>
      </c>
    </row>
    <row r="106" ht="156" spans="1:15">
      <c r="A106" s="5">
        <v>105</v>
      </c>
      <c r="B106" s="10" t="s">
        <v>208</v>
      </c>
      <c r="C106" s="10" t="s">
        <v>410</v>
      </c>
      <c r="D106" s="10" t="s">
        <v>404</v>
      </c>
      <c r="E106" s="8" t="s">
        <v>411</v>
      </c>
      <c r="F106" s="13">
        <v>2</v>
      </c>
      <c r="G106" s="10" t="s">
        <v>38</v>
      </c>
      <c r="H106" s="11" t="s">
        <v>213</v>
      </c>
      <c r="I106" s="11" t="s">
        <v>38</v>
      </c>
      <c r="J106" s="11" t="s">
        <v>38</v>
      </c>
      <c r="K106" s="10" t="s">
        <v>246</v>
      </c>
      <c r="L106" s="10" t="s">
        <v>225</v>
      </c>
      <c r="M106" s="8" t="s">
        <v>226</v>
      </c>
      <c r="N106" s="8" t="s">
        <v>399</v>
      </c>
      <c r="O106" s="21" t="str">
        <f>IFERROR(LOOKUP(9^9,FIND([1]宁夏地区对照表!$B$2:$B$28,B106),[1]宁夏地区对照表!$A$2:$A$28),"区直")</f>
        <v>区直</v>
      </c>
    </row>
    <row r="107" ht="156" spans="1:15">
      <c r="A107" s="5">
        <v>106</v>
      </c>
      <c r="B107" s="10" t="s">
        <v>208</v>
      </c>
      <c r="C107" s="10" t="s">
        <v>412</v>
      </c>
      <c r="D107" s="10" t="s">
        <v>404</v>
      </c>
      <c r="E107" s="8" t="s">
        <v>413</v>
      </c>
      <c r="F107" s="13">
        <v>2</v>
      </c>
      <c r="G107" s="10" t="s">
        <v>38</v>
      </c>
      <c r="H107" s="11" t="s">
        <v>213</v>
      </c>
      <c r="I107" s="11" t="s">
        <v>38</v>
      </c>
      <c r="J107" s="11" t="s">
        <v>38</v>
      </c>
      <c r="K107" s="10" t="s">
        <v>398</v>
      </c>
      <c r="L107" s="10" t="s">
        <v>225</v>
      </c>
      <c r="M107" s="8" t="s">
        <v>226</v>
      </c>
      <c r="N107" s="8" t="s">
        <v>399</v>
      </c>
      <c r="O107" s="21" t="str">
        <f>IFERROR(LOOKUP(9^9,FIND([1]宁夏地区对照表!$B$2:$B$28,B107),[1]宁夏地区对照表!$A$2:$A$28),"区直")</f>
        <v>区直</v>
      </c>
    </row>
    <row r="108" ht="132" spans="1:15">
      <c r="A108" s="5">
        <v>107</v>
      </c>
      <c r="B108" s="10" t="s">
        <v>208</v>
      </c>
      <c r="C108" s="10" t="s">
        <v>414</v>
      </c>
      <c r="D108" s="10" t="s">
        <v>415</v>
      </c>
      <c r="E108" s="8" t="s">
        <v>416</v>
      </c>
      <c r="F108" s="13">
        <v>2</v>
      </c>
      <c r="G108" s="10" t="s">
        <v>417</v>
      </c>
      <c r="H108" s="11" t="s">
        <v>213</v>
      </c>
      <c r="I108" s="11" t="s">
        <v>38</v>
      </c>
      <c r="J108" s="11" t="s">
        <v>38</v>
      </c>
      <c r="K108" s="10" t="s">
        <v>418</v>
      </c>
      <c r="L108" s="10" t="s">
        <v>254</v>
      </c>
      <c r="M108" s="8" t="s">
        <v>182</v>
      </c>
      <c r="N108" s="8" t="s">
        <v>399</v>
      </c>
      <c r="O108" s="21" t="str">
        <f>IFERROR(LOOKUP(9^9,FIND([1]宁夏地区对照表!$B$2:$B$28,B108),[1]宁夏地区对照表!$A$2:$A$28),"区直")</f>
        <v>区直</v>
      </c>
    </row>
    <row r="109" ht="156" spans="1:15">
      <c r="A109" s="5">
        <v>108</v>
      </c>
      <c r="B109" s="10" t="s">
        <v>208</v>
      </c>
      <c r="C109" s="10" t="s">
        <v>419</v>
      </c>
      <c r="D109" s="10" t="s">
        <v>420</v>
      </c>
      <c r="E109" s="8" t="s">
        <v>421</v>
      </c>
      <c r="F109" s="13">
        <v>1</v>
      </c>
      <c r="G109" s="7" t="s">
        <v>84</v>
      </c>
      <c r="H109" s="11" t="s">
        <v>213</v>
      </c>
      <c r="I109" s="11" t="s">
        <v>38</v>
      </c>
      <c r="J109" s="11" t="s">
        <v>38</v>
      </c>
      <c r="K109" s="10" t="s">
        <v>269</v>
      </c>
      <c r="L109" s="10" t="s">
        <v>225</v>
      </c>
      <c r="M109" s="8" t="s">
        <v>226</v>
      </c>
      <c r="N109" s="8" t="s">
        <v>422</v>
      </c>
      <c r="O109" s="21" t="str">
        <f>IFERROR(LOOKUP(9^9,FIND([1]宁夏地区对照表!$B$2:$B$28,B109),[1]宁夏地区对照表!$A$2:$A$28),"区直")</f>
        <v>区直</v>
      </c>
    </row>
    <row r="110" ht="132" spans="1:15">
      <c r="A110" s="5">
        <v>109</v>
      </c>
      <c r="B110" s="10" t="s">
        <v>208</v>
      </c>
      <c r="C110" s="10" t="s">
        <v>423</v>
      </c>
      <c r="D110" s="10" t="s">
        <v>424</v>
      </c>
      <c r="E110" s="8" t="s">
        <v>425</v>
      </c>
      <c r="F110" s="13">
        <v>1</v>
      </c>
      <c r="G110" s="10" t="s">
        <v>426</v>
      </c>
      <c r="H110" s="11" t="s">
        <v>213</v>
      </c>
      <c r="I110" s="11" t="s">
        <v>38</v>
      </c>
      <c r="J110" s="11" t="s">
        <v>38</v>
      </c>
      <c r="K110" s="10" t="s">
        <v>224</v>
      </c>
      <c r="L110" s="10" t="s">
        <v>254</v>
      </c>
      <c r="M110" s="8" t="s">
        <v>182</v>
      </c>
      <c r="N110" s="8" t="s">
        <v>422</v>
      </c>
      <c r="O110" s="21" t="str">
        <f>IFERROR(LOOKUP(9^9,FIND([1]宁夏地区对照表!$B$2:$B$28,B110),[1]宁夏地区对照表!$A$2:$A$28),"区直")</f>
        <v>区直</v>
      </c>
    </row>
    <row r="111" ht="156" spans="1:15">
      <c r="A111" s="5">
        <v>110</v>
      </c>
      <c r="B111" s="10" t="s">
        <v>208</v>
      </c>
      <c r="C111" s="10" t="s">
        <v>427</v>
      </c>
      <c r="D111" s="10" t="s">
        <v>428</v>
      </c>
      <c r="E111" s="8" t="s">
        <v>429</v>
      </c>
      <c r="F111" s="13">
        <v>2</v>
      </c>
      <c r="G111" s="10" t="s">
        <v>430</v>
      </c>
      <c r="H111" s="11" t="s">
        <v>213</v>
      </c>
      <c r="I111" s="11" t="s">
        <v>38</v>
      </c>
      <c r="J111" s="11" t="s">
        <v>38</v>
      </c>
      <c r="K111" s="10" t="s">
        <v>231</v>
      </c>
      <c r="L111" s="10" t="s">
        <v>225</v>
      </c>
      <c r="M111" s="8" t="s">
        <v>226</v>
      </c>
      <c r="N111" s="8" t="s">
        <v>431</v>
      </c>
      <c r="O111" s="21" t="str">
        <f>IFERROR(LOOKUP(9^9,FIND([1]宁夏地区对照表!$B$2:$B$28,B111),[1]宁夏地区对照表!$A$2:$A$28),"区直")</f>
        <v>区直</v>
      </c>
    </row>
    <row r="112" ht="156" spans="1:15">
      <c r="A112" s="5">
        <v>111</v>
      </c>
      <c r="B112" s="10" t="s">
        <v>208</v>
      </c>
      <c r="C112" s="10" t="s">
        <v>432</v>
      </c>
      <c r="D112" s="10" t="s">
        <v>428</v>
      </c>
      <c r="E112" s="8" t="s">
        <v>433</v>
      </c>
      <c r="F112" s="13">
        <v>2</v>
      </c>
      <c r="G112" s="10" t="s">
        <v>264</v>
      </c>
      <c r="H112" s="11" t="s">
        <v>213</v>
      </c>
      <c r="I112" s="11" t="s">
        <v>38</v>
      </c>
      <c r="J112" s="11" t="s">
        <v>38</v>
      </c>
      <c r="K112" s="10" t="s">
        <v>243</v>
      </c>
      <c r="L112" s="10" t="s">
        <v>225</v>
      </c>
      <c r="M112" s="8" t="s">
        <v>226</v>
      </c>
      <c r="N112" s="8" t="s">
        <v>431</v>
      </c>
      <c r="O112" s="21" t="str">
        <f>IFERROR(LOOKUP(9^9,FIND([1]宁夏地区对照表!$B$2:$B$28,B112),[1]宁夏地区对照表!$A$2:$A$28),"区直")</f>
        <v>区直</v>
      </c>
    </row>
    <row r="113" ht="132" spans="1:15">
      <c r="A113" s="5">
        <v>112</v>
      </c>
      <c r="B113" s="10" t="s">
        <v>208</v>
      </c>
      <c r="C113" s="10" t="s">
        <v>434</v>
      </c>
      <c r="D113" s="10" t="s">
        <v>435</v>
      </c>
      <c r="E113" s="8" t="s">
        <v>436</v>
      </c>
      <c r="F113" s="13">
        <v>1</v>
      </c>
      <c r="G113" s="10" t="s">
        <v>437</v>
      </c>
      <c r="H113" s="11" t="s">
        <v>213</v>
      </c>
      <c r="I113" s="11" t="s">
        <v>38</v>
      </c>
      <c r="J113" s="11" t="s">
        <v>38</v>
      </c>
      <c r="K113" s="10" t="s">
        <v>224</v>
      </c>
      <c r="L113" s="10" t="s">
        <v>254</v>
      </c>
      <c r="M113" s="8" t="s">
        <v>182</v>
      </c>
      <c r="N113" s="8" t="s">
        <v>431</v>
      </c>
      <c r="O113" s="21" t="str">
        <f>IFERROR(LOOKUP(9^9,FIND([1]宁夏地区对照表!$B$2:$B$28,B113),[1]宁夏地区对照表!$A$2:$A$28),"区直")</f>
        <v>区直</v>
      </c>
    </row>
    <row r="114" ht="156" spans="1:15">
      <c r="A114" s="5">
        <v>113</v>
      </c>
      <c r="B114" s="10" t="s">
        <v>208</v>
      </c>
      <c r="C114" s="10" t="s">
        <v>438</v>
      </c>
      <c r="D114" s="29" t="s">
        <v>380</v>
      </c>
      <c r="E114" s="8" t="s">
        <v>439</v>
      </c>
      <c r="F114" s="13">
        <v>1</v>
      </c>
      <c r="G114" s="10" t="s">
        <v>440</v>
      </c>
      <c r="H114" s="11" t="s">
        <v>213</v>
      </c>
      <c r="I114" s="11" t="s">
        <v>38</v>
      </c>
      <c r="J114" s="11" t="s">
        <v>38</v>
      </c>
      <c r="K114" s="10" t="s">
        <v>243</v>
      </c>
      <c r="L114" s="10" t="s">
        <v>225</v>
      </c>
      <c r="M114" s="8" t="s">
        <v>226</v>
      </c>
      <c r="N114" s="8" t="s">
        <v>441</v>
      </c>
      <c r="O114" s="21" t="str">
        <f>IFERROR(LOOKUP(9^9,FIND([1]宁夏地区对照表!$B$2:$B$28,B114),[1]宁夏地区对照表!$A$2:$A$28),"区直")</f>
        <v>区直</v>
      </c>
    </row>
    <row r="115" ht="156" spans="1:15">
      <c r="A115" s="5">
        <v>114</v>
      </c>
      <c r="B115" s="10" t="s">
        <v>208</v>
      </c>
      <c r="C115" s="10" t="s">
        <v>442</v>
      </c>
      <c r="D115" s="10" t="s">
        <v>443</v>
      </c>
      <c r="E115" s="8" t="s">
        <v>444</v>
      </c>
      <c r="F115" s="13">
        <v>1</v>
      </c>
      <c r="G115" s="26" t="s">
        <v>297</v>
      </c>
      <c r="H115" s="11" t="s">
        <v>213</v>
      </c>
      <c r="I115" s="11" t="s">
        <v>38</v>
      </c>
      <c r="J115" s="11" t="s">
        <v>38</v>
      </c>
      <c r="K115" s="10" t="s">
        <v>224</v>
      </c>
      <c r="L115" s="10" t="s">
        <v>225</v>
      </c>
      <c r="M115" s="8" t="s">
        <v>226</v>
      </c>
      <c r="N115" s="8" t="s">
        <v>441</v>
      </c>
      <c r="O115" s="21" t="str">
        <f>IFERROR(LOOKUP(9^9,FIND([1]宁夏地区对照表!$B$2:$B$28,B115),[1]宁夏地区对照表!$A$2:$A$28),"区直")</f>
        <v>区直</v>
      </c>
    </row>
    <row r="116" ht="156" spans="1:15">
      <c r="A116" s="5">
        <v>115</v>
      </c>
      <c r="B116" s="10" t="s">
        <v>208</v>
      </c>
      <c r="C116" s="10" t="s">
        <v>445</v>
      </c>
      <c r="D116" s="10" t="s">
        <v>404</v>
      </c>
      <c r="E116" s="8" t="s">
        <v>446</v>
      </c>
      <c r="F116" s="13">
        <v>1</v>
      </c>
      <c r="G116" s="10" t="s">
        <v>406</v>
      </c>
      <c r="H116" s="11" t="s">
        <v>213</v>
      </c>
      <c r="I116" s="11" t="s">
        <v>38</v>
      </c>
      <c r="J116" s="11" t="s">
        <v>38</v>
      </c>
      <c r="K116" s="10" t="s">
        <v>224</v>
      </c>
      <c r="L116" s="10" t="s">
        <v>225</v>
      </c>
      <c r="M116" s="8" t="s">
        <v>226</v>
      </c>
      <c r="N116" s="8" t="s">
        <v>441</v>
      </c>
      <c r="O116" s="21" t="str">
        <f>IFERROR(LOOKUP(9^9,FIND([1]宁夏地区对照表!$B$2:$B$28,B116),[1]宁夏地区对照表!$A$2:$A$28),"区直")</f>
        <v>区直</v>
      </c>
    </row>
    <row r="117" ht="132" spans="1:15">
      <c r="A117" s="5">
        <v>116</v>
      </c>
      <c r="B117" s="10" t="s">
        <v>208</v>
      </c>
      <c r="C117" s="10" t="s">
        <v>447</v>
      </c>
      <c r="D117" s="10" t="s">
        <v>448</v>
      </c>
      <c r="E117" s="8" t="s">
        <v>449</v>
      </c>
      <c r="F117" s="13">
        <v>1</v>
      </c>
      <c r="G117" s="10" t="s">
        <v>18</v>
      </c>
      <c r="H117" s="11" t="s">
        <v>213</v>
      </c>
      <c r="I117" s="11" t="s">
        <v>38</v>
      </c>
      <c r="J117" s="11" t="s">
        <v>38</v>
      </c>
      <c r="K117" s="10" t="s">
        <v>224</v>
      </c>
      <c r="L117" s="10" t="s">
        <v>254</v>
      </c>
      <c r="M117" s="8" t="s">
        <v>182</v>
      </c>
      <c r="N117" s="8" t="s">
        <v>441</v>
      </c>
      <c r="O117" s="21" t="str">
        <f>IFERROR(LOOKUP(9^9,FIND([1]宁夏地区对照表!$B$2:$B$28,B117),[1]宁夏地区对照表!$A$2:$A$28),"区直")</f>
        <v>区直</v>
      </c>
    </row>
    <row r="118" ht="156" spans="1:15">
      <c r="A118" s="5">
        <v>117</v>
      </c>
      <c r="B118" s="10" t="s">
        <v>208</v>
      </c>
      <c r="C118" s="10" t="s">
        <v>450</v>
      </c>
      <c r="D118" s="10" t="s">
        <v>451</v>
      </c>
      <c r="E118" s="8" t="s">
        <v>452</v>
      </c>
      <c r="F118" s="13">
        <v>2</v>
      </c>
      <c r="G118" s="10" t="s">
        <v>323</v>
      </c>
      <c r="H118" s="11" t="s">
        <v>213</v>
      </c>
      <c r="I118" s="11" t="s">
        <v>38</v>
      </c>
      <c r="J118" s="11" t="s">
        <v>38</v>
      </c>
      <c r="K118" s="10" t="s">
        <v>224</v>
      </c>
      <c r="L118" s="10" t="s">
        <v>225</v>
      </c>
      <c r="M118" s="8" t="s">
        <v>226</v>
      </c>
      <c r="N118" s="8" t="s">
        <v>453</v>
      </c>
      <c r="O118" s="21" t="str">
        <f>IFERROR(LOOKUP(9^9,FIND([1]宁夏地区对照表!$B$2:$B$28,B118),[1]宁夏地区对照表!$A$2:$A$28),"区直")</f>
        <v>区直</v>
      </c>
    </row>
    <row r="119" ht="156" spans="1:15">
      <c r="A119" s="5">
        <v>118</v>
      </c>
      <c r="B119" s="10" t="s">
        <v>208</v>
      </c>
      <c r="C119" s="10" t="s">
        <v>454</v>
      </c>
      <c r="D119" s="10" t="s">
        <v>229</v>
      </c>
      <c r="E119" s="8" t="s">
        <v>455</v>
      </c>
      <c r="F119" s="13">
        <v>3</v>
      </c>
      <c r="G119" s="10" t="s">
        <v>264</v>
      </c>
      <c r="H119" s="11" t="s">
        <v>213</v>
      </c>
      <c r="I119" s="11" t="s">
        <v>38</v>
      </c>
      <c r="J119" s="11" t="s">
        <v>38</v>
      </c>
      <c r="K119" s="10" t="s">
        <v>224</v>
      </c>
      <c r="L119" s="10" t="s">
        <v>225</v>
      </c>
      <c r="M119" s="8" t="s">
        <v>226</v>
      </c>
      <c r="N119" s="8" t="s">
        <v>453</v>
      </c>
      <c r="O119" s="21" t="str">
        <f>IFERROR(LOOKUP(9^9,FIND([1]宁夏地区对照表!$B$2:$B$28,B119),[1]宁夏地区对照表!$A$2:$A$28),"区直")</f>
        <v>区直</v>
      </c>
    </row>
    <row r="120" ht="156" spans="1:15">
      <c r="A120" s="5">
        <v>119</v>
      </c>
      <c r="B120" s="10" t="s">
        <v>208</v>
      </c>
      <c r="C120" s="10" t="s">
        <v>456</v>
      </c>
      <c r="D120" s="10" t="s">
        <v>457</v>
      </c>
      <c r="E120" s="8" t="s">
        <v>458</v>
      </c>
      <c r="F120" s="13">
        <v>2</v>
      </c>
      <c r="G120" s="10" t="s">
        <v>235</v>
      </c>
      <c r="H120" s="11" t="s">
        <v>213</v>
      </c>
      <c r="I120" s="11" t="s">
        <v>38</v>
      </c>
      <c r="J120" s="11" t="s">
        <v>38</v>
      </c>
      <c r="K120" s="10" t="s">
        <v>243</v>
      </c>
      <c r="L120" s="10" t="s">
        <v>225</v>
      </c>
      <c r="M120" s="8" t="s">
        <v>226</v>
      </c>
      <c r="N120" s="8" t="s">
        <v>453</v>
      </c>
      <c r="O120" s="21" t="str">
        <f>IFERROR(LOOKUP(9^9,FIND([1]宁夏地区对照表!$B$2:$B$28,B120),[1]宁夏地区对照表!$A$2:$A$28),"区直")</f>
        <v>区直</v>
      </c>
    </row>
    <row r="121" ht="156" spans="1:15">
      <c r="A121" s="5">
        <v>120</v>
      </c>
      <c r="B121" s="10" t="s">
        <v>208</v>
      </c>
      <c r="C121" s="10" t="s">
        <v>459</v>
      </c>
      <c r="D121" s="10" t="s">
        <v>428</v>
      </c>
      <c r="E121" s="8" t="s">
        <v>460</v>
      </c>
      <c r="F121" s="13">
        <v>1</v>
      </c>
      <c r="G121" s="10" t="s">
        <v>38</v>
      </c>
      <c r="H121" s="11" t="s">
        <v>213</v>
      </c>
      <c r="I121" s="11" t="s">
        <v>38</v>
      </c>
      <c r="J121" s="11" t="s">
        <v>38</v>
      </c>
      <c r="K121" s="10" t="s">
        <v>246</v>
      </c>
      <c r="L121" s="10" t="s">
        <v>225</v>
      </c>
      <c r="M121" s="8" t="s">
        <v>226</v>
      </c>
      <c r="N121" s="8" t="s">
        <v>453</v>
      </c>
      <c r="O121" s="21" t="str">
        <f>IFERROR(LOOKUP(9^9,FIND([1]宁夏地区对照表!$B$2:$B$28,B121),[1]宁夏地区对照表!$A$2:$A$28),"区直")</f>
        <v>区直</v>
      </c>
    </row>
    <row r="122" ht="132" spans="1:15">
      <c r="A122" s="5">
        <v>121</v>
      </c>
      <c r="B122" s="10" t="s">
        <v>208</v>
      </c>
      <c r="C122" s="10" t="s">
        <v>461</v>
      </c>
      <c r="D122" s="10" t="s">
        <v>283</v>
      </c>
      <c r="E122" s="8" t="s">
        <v>462</v>
      </c>
      <c r="F122" s="13">
        <v>2</v>
      </c>
      <c r="G122" s="10" t="s">
        <v>18</v>
      </c>
      <c r="H122" s="11" t="s">
        <v>213</v>
      </c>
      <c r="I122" s="11" t="s">
        <v>38</v>
      </c>
      <c r="J122" s="11" t="s">
        <v>38</v>
      </c>
      <c r="K122" s="10" t="s">
        <v>224</v>
      </c>
      <c r="L122" s="10" t="s">
        <v>254</v>
      </c>
      <c r="M122" s="8" t="s">
        <v>10</v>
      </c>
      <c r="N122" s="8" t="s">
        <v>453</v>
      </c>
      <c r="O122" s="21" t="str">
        <f>IFERROR(LOOKUP(9^9,FIND([1]宁夏地区对照表!$B$2:$B$28,B122),[1]宁夏地区对照表!$A$2:$A$28),"区直")</f>
        <v>区直</v>
      </c>
    </row>
    <row r="123" ht="156" spans="1:15">
      <c r="A123" s="5">
        <v>122</v>
      </c>
      <c r="B123" s="10" t="s">
        <v>208</v>
      </c>
      <c r="C123" s="10" t="s">
        <v>463</v>
      </c>
      <c r="D123" s="10" t="s">
        <v>428</v>
      </c>
      <c r="E123" s="8" t="s">
        <v>464</v>
      </c>
      <c r="F123" s="13">
        <v>2</v>
      </c>
      <c r="G123" s="10" t="s">
        <v>53</v>
      </c>
      <c r="H123" s="11" t="s">
        <v>213</v>
      </c>
      <c r="I123" s="11" t="s">
        <v>38</v>
      </c>
      <c r="J123" s="11" t="s">
        <v>38</v>
      </c>
      <c r="K123" s="10" t="s">
        <v>224</v>
      </c>
      <c r="L123" s="10" t="s">
        <v>225</v>
      </c>
      <c r="M123" s="8" t="s">
        <v>226</v>
      </c>
      <c r="N123" s="8" t="s">
        <v>465</v>
      </c>
      <c r="O123" s="21" t="str">
        <f>IFERROR(LOOKUP(9^9,FIND([1]宁夏地区对照表!$B$2:$B$28,B123),[1]宁夏地区对照表!$A$2:$A$28),"区直")</f>
        <v>区直</v>
      </c>
    </row>
    <row r="124" ht="156" spans="1:15">
      <c r="A124" s="5">
        <v>123</v>
      </c>
      <c r="B124" s="10" t="s">
        <v>208</v>
      </c>
      <c r="C124" s="10" t="s">
        <v>466</v>
      </c>
      <c r="D124" s="29" t="s">
        <v>380</v>
      </c>
      <c r="E124" s="8" t="s">
        <v>467</v>
      </c>
      <c r="F124" s="13">
        <v>2</v>
      </c>
      <c r="G124" s="10" t="s">
        <v>440</v>
      </c>
      <c r="H124" s="11" t="s">
        <v>213</v>
      </c>
      <c r="I124" s="11" t="s">
        <v>38</v>
      </c>
      <c r="J124" s="11" t="s">
        <v>38</v>
      </c>
      <c r="K124" s="10" t="s">
        <v>243</v>
      </c>
      <c r="L124" s="10" t="s">
        <v>225</v>
      </c>
      <c r="M124" s="8" t="s">
        <v>226</v>
      </c>
      <c r="N124" s="8" t="s">
        <v>465</v>
      </c>
      <c r="O124" s="21" t="str">
        <f>IFERROR(LOOKUP(9^9,FIND([1]宁夏地区对照表!$B$2:$B$28,B124),[1]宁夏地区对照表!$A$2:$A$28),"区直")</f>
        <v>区直</v>
      </c>
    </row>
    <row r="125" ht="156" spans="1:15">
      <c r="A125" s="5">
        <v>124</v>
      </c>
      <c r="B125" s="10" t="s">
        <v>208</v>
      </c>
      <c r="C125" s="10" t="s">
        <v>468</v>
      </c>
      <c r="D125" s="10" t="s">
        <v>428</v>
      </c>
      <c r="E125" s="8" t="s">
        <v>469</v>
      </c>
      <c r="F125" s="13">
        <v>1</v>
      </c>
      <c r="G125" s="10" t="s">
        <v>38</v>
      </c>
      <c r="H125" s="11" t="s">
        <v>213</v>
      </c>
      <c r="I125" s="11" t="s">
        <v>38</v>
      </c>
      <c r="J125" s="11" t="s">
        <v>38</v>
      </c>
      <c r="K125" s="10" t="s">
        <v>246</v>
      </c>
      <c r="L125" s="10" t="s">
        <v>225</v>
      </c>
      <c r="M125" s="8" t="s">
        <v>226</v>
      </c>
      <c r="N125" s="8" t="s">
        <v>465</v>
      </c>
      <c r="O125" s="21" t="str">
        <f>IFERROR(LOOKUP(9^9,FIND([1]宁夏地区对照表!$B$2:$B$28,B125),[1]宁夏地区对照表!$A$2:$A$28),"区直")</f>
        <v>区直</v>
      </c>
    </row>
    <row r="126" ht="156" spans="1:15">
      <c r="A126" s="5">
        <v>125</v>
      </c>
      <c r="B126" s="10" t="s">
        <v>208</v>
      </c>
      <c r="C126" s="10" t="s">
        <v>470</v>
      </c>
      <c r="D126" s="10" t="s">
        <v>471</v>
      </c>
      <c r="E126" s="8" t="s">
        <v>472</v>
      </c>
      <c r="F126" s="13">
        <v>2</v>
      </c>
      <c r="G126" s="10" t="s">
        <v>38</v>
      </c>
      <c r="H126" s="11" t="s">
        <v>213</v>
      </c>
      <c r="I126" s="11" t="s">
        <v>38</v>
      </c>
      <c r="J126" s="11" t="s">
        <v>38</v>
      </c>
      <c r="K126" s="10" t="s">
        <v>231</v>
      </c>
      <c r="L126" s="10" t="s">
        <v>225</v>
      </c>
      <c r="M126" s="8" t="s">
        <v>226</v>
      </c>
      <c r="N126" s="8" t="s">
        <v>473</v>
      </c>
      <c r="O126" s="21" t="str">
        <f>IFERROR(LOOKUP(9^9,FIND([1]宁夏地区对照表!$B$2:$B$28,B126),[1]宁夏地区对照表!$A$2:$A$28),"区直")</f>
        <v>区直</v>
      </c>
    </row>
    <row r="127" ht="156" spans="1:15">
      <c r="A127" s="5">
        <v>126</v>
      </c>
      <c r="B127" s="10" t="s">
        <v>208</v>
      </c>
      <c r="C127" s="10" t="s">
        <v>474</v>
      </c>
      <c r="D127" s="10" t="s">
        <v>471</v>
      </c>
      <c r="E127" s="8" t="s">
        <v>475</v>
      </c>
      <c r="F127" s="13">
        <v>2</v>
      </c>
      <c r="G127" s="10" t="s">
        <v>53</v>
      </c>
      <c r="H127" s="11" t="s">
        <v>213</v>
      </c>
      <c r="I127" s="11" t="s">
        <v>38</v>
      </c>
      <c r="J127" s="11" t="s">
        <v>38</v>
      </c>
      <c r="K127" s="10" t="s">
        <v>224</v>
      </c>
      <c r="L127" s="10" t="s">
        <v>225</v>
      </c>
      <c r="M127" s="8" t="s">
        <v>226</v>
      </c>
      <c r="N127" s="8" t="s">
        <v>473</v>
      </c>
      <c r="O127" s="21" t="str">
        <f>IFERROR(LOOKUP(9^9,FIND([1]宁夏地区对照表!$B$2:$B$28,B127),[1]宁夏地区对照表!$A$2:$A$28),"区直")</f>
        <v>区直</v>
      </c>
    </row>
    <row r="128" ht="156" spans="1:15">
      <c r="A128" s="5">
        <v>127</v>
      </c>
      <c r="B128" s="10" t="s">
        <v>208</v>
      </c>
      <c r="C128" s="10" t="s">
        <v>476</v>
      </c>
      <c r="D128" s="10" t="s">
        <v>471</v>
      </c>
      <c r="E128" s="8" t="s">
        <v>477</v>
      </c>
      <c r="F128" s="13">
        <v>1</v>
      </c>
      <c r="G128" s="10" t="s">
        <v>53</v>
      </c>
      <c r="H128" s="11" t="s">
        <v>213</v>
      </c>
      <c r="I128" s="11" t="s">
        <v>38</v>
      </c>
      <c r="J128" s="11" t="s">
        <v>38</v>
      </c>
      <c r="K128" s="10" t="s">
        <v>243</v>
      </c>
      <c r="L128" s="10" t="s">
        <v>225</v>
      </c>
      <c r="M128" s="8" t="s">
        <v>226</v>
      </c>
      <c r="N128" s="8" t="s">
        <v>473</v>
      </c>
      <c r="O128" s="21" t="str">
        <f>IFERROR(LOOKUP(9^9,FIND([1]宁夏地区对照表!$B$2:$B$28,B128),[1]宁夏地区对照表!$A$2:$A$28),"区直")</f>
        <v>区直</v>
      </c>
    </row>
    <row r="129" ht="156" spans="1:15">
      <c r="A129" s="5">
        <v>128</v>
      </c>
      <c r="B129" s="10" t="s">
        <v>208</v>
      </c>
      <c r="C129" s="10" t="s">
        <v>478</v>
      </c>
      <c r="D129" s="10" t="s">
        <v>471</v>
      </c>
      <c r="E129" s="8" t="s">
        <v>479</v>
      </c>
      <c r="F129" s="13">
        <v>2</v>
      </c>
      <c r="G129" s="10" t="s">
        <v>38</v>
      </c>
      <c r="H129" s="11" t="s">
        <v>213</v>
      </c>
      <c r="I129" s="11" t="s">
        <v>38</v>
      </c>
      <c r="J129" s="11" t="s">
        <v>38</v>
      </c>
      <c r="K129" s="10" t="s">
        <v>246</v>
      </c>
      <c r="L129" s="10" t="s">
        <v>225</v>
      </c>
      <c r="M129" s="8" t="s">
        <v>226</v>
      </c>
      <c r="N129" s="8" t="s">
        <v>473</v>
      </c>
      <c r="O129" s="21" t="str">
        <f>IFERROR(LOOKUP(9^9,FIND([1]宁夏地区对照表!$B$2:$B$28,B129),[1]宁夏地区对照表!$A$2:$A$28),"区直")</f>
        <v>区直</v>
      </c>
    </row>
    <row r="130" ht="132" spans="1:15">
      <c r="A130" s="5">
        <v>129</v>
      </c>
      <c r="B130" s="10" t="s">
        <v>208</v>
      </c>
      <c r="C130" s="10" t="s">
        <v>480</v>
      </c>
      <c r="D130" s="10" t="s">
        <v>481</v>
      </c>
      <c r="E130" s="8" t="s">
        <v>482</v>
      </c>
      <c r="F130" s="13">
        <v>3</v>
      </c>
      <c r="G130" s="10" t="s">
        <v>18</v>
      </c>
      <c r="H130" s="11" t="s">
        <v>213</v>
      </c>
      <c r="I130" s="11" t="s">
        <v>38</v>
      </c>
      <c r="J130" s="11" t="s">
        <v>38</v>
      </c>
      <c r="K130" s="10" t="s">
        <v>224</v>
      </c>
      <c r="L130" s="10" t="s">
        <v>254</v>
      </c>
      <c r="M130" s="8" t="s">
        <v>182</v>
      </c>
      <c r="N130" s="8" t="s">
        <v>473</v>
      </c>
      <c r="O130" s="21" t="str">
        <f>IFERROR(LOOKUP(9^9,FIND([1]宁夏地区对照表!$B$2:$B$28,B130),[1]宁夏地区对照表!$A$2:$A$28),"区直")</f>
        <v>区直</v>
      </c>
    </row>
    <row r="131" ht="180" spans="1:15">
      <c r="A131" s="5">
        <v>130</v>
      </c>
      <c r="B131" s="10" t="s">
        <v>483</v>
      </c>
      <c r="C131" s="10" t="s">
        <v>484</v>
      </c>
      <c r="D131" s="10" t="s">
        <v>485</v>
      </c>
      <c r="E131" s="8" t="s">
        <v>486</v>
      </c>
      <c r="F131" s="13">
        <v>1</v>
      </c>
      <c r="G131" s="10" t="s">
        <v>84</v>
      </c>
      <c r="H131" s="11" t="s">
        <v>6</v>
      </c>
      <c r="I131" s="11" t="s">
        <v>7</v>
      </c>
      <c r="J131" s="11" t="s">
        <v>38</v>
      </c>
      <c r="K131" s="10" t="s">
        <v>487</v>
      </c>
      <c r="L131" s="10" t="s">
        <v>488</v>
      </c>
      <c r="M131" s="19" t="s">
        <v>10</v>
      </c>
      <c r="N131" s="20" t="s">
        <v>489</v>
      </c>
      <c r="O131" s="21" t="str">
        <f>IFERROR(LOOKUP(9^9,FIND([1]宁夏地区对照表!$B$2:$B$28,B131),[1]宁夏地区对照表!$A$2:$A$28),"区直")</f>
        <v>区直</v>
      </c>
    </row>
    <row r="132" ht="180" spans="1:15">
      <c r="A132" s="5">
        <v>131</v>
      </c>
      <c r="B132" s="10" t="s">
        <v>483</v>
      </c>
      <c r="C132" s="10" t="s">
        <v>490</v>
      </c>
      <c r="D132" s="10" t="s">
        <v>491</v>
      </c>
      <c r="E132" s="8" t="s">
        <v>492</v>
      </c>
      <c r="F132" s="13">
        <v>2</v>
      </c>
      <c r="G132" s="10" t="s">
        <v>493</v>
      </c>
      <c r="H132" s="11" t="s">
        <v>6</v>
      </c>
      <c r="I132" s="11" t="s">
        <v>38</v>
      </c>
      <c r="J132" s="11" t="s">
        <v>38</v>
      </c>
      <c r="K132" s="10" t="s">
        <v>224</v>
      </c>
      <c r="L132" s="10" t="s">
        <v>488</v>
      </c>
      <c r="M132" s="19" t="s">
        <v>10</v>
      </c>
      <c r="N132" s="20" t="s">
        <v>489</v>
      </c>
      <c r="O132" s="21" t="str">
        <f>IFERROR(LOOKUP(9^9,FIND([1]宁夏地区对照表!$B$2:$B$28,B132),[1]宁夏地区对照表!$A$2:$A$28),"区直")</f>
        <v>区直</v>
      </c>
    </row>
    <row r="133" ht="180" spans="1:15">
      <c r="A133" s="5">
        <v>132</v>
      </c>
      <c r="B133" s="10" t="s">
        <v>483</v>
      </c>
      <c r="C133" s="10" t="s">
        <v>494</v>
      </c>
      <c r="D133" s="10" t="s">
        <v>491</v>
      </c>
      <c r="E133" s="8" t="s">
        <v>495</v>
      </c>
      <c r="F133" s="13">
        <v>2</v>
      </c>
      <c r="G133" s="10" t="s">
        <v>496</v>
      </c>
      <c r="H133" s="11" t="s">
        <v>6</v>
      </c>
      <c r="I133" s="11" t="s">
        <v>7</v>
      </c>
      <c r="J133" s="11" t="s">
        <v>38</v>
      </c>
      <c r="K133" s="10" t="s">
        <v>224</v>
      </c>
      <c r="L133" s="10" t="s">
        <v>488</v>
      </c>
      <c r="M133" s="19" t="s">
        <v>10</v>
      </c>
      <c r="N133" s="20" t="s">
        <v>489</v>
      </c>
      <c r="O133" s="21" t="str">
        <f>IFERROR(LOOKUP(9^9,FIND([1]宁夏地区对照表!$B$2:$B$28,B133),[1]宁夏地区对照表!$A$2:$A$28),"区直")</f>
        <v>区直</v>
      </c>
    </row>
    <row r="134" ht="180" spans="1:15">
      <c r="A134" s="5">
        <v>133</v>
      </c>
      <c r="B134" s="10" t="s">
        <v>483</v>
      </c>
      <c r="C134" s="10" t="s">
        <v>497</v>
      </c>
      <c r="D134" s="10" t="s">
        <v>498</v>
      </c>
      <c r="E134" s="8" t="s">
        <v>499</v>
      </c>
      <c r="F134" s="13">
        <v>1</v>
      </c>
      <c r="G134" s="10" t="s">
        <v>84</v>
      </c>
      <c r="H134" s="11" t="s">
        <v>6</v>
      </c>
      <c r="I134" s="11" t="s">
        <v>7</v>
      </c>
      <c r="J134" s="11" t="s">
        <v>38</v>
      </c>
      <c r="K134" s="10" t="s">
        <v>224</v>
      </c>
      <c r="L134" s="10" t="s">
        <v>488</v>
      </c>
      <c r="M134" s="19" t="s">
        <v>10</v>
      </c>
      <c r="N134" s="20" t="s">
        <v>489</v>
      </c>
      <c r="O134" s="21" t="str">
        <f>IFERROR(LOOKUP(9^9,FIND([1]宁夏地区对照表!$B$2:$B$28,B134),[1]宁夏地区对照表!$A$2:$A$28),"区直")</f>
        <v>区直</v>
      </c>
    </row>
    <row r="135" ht="180" spans="1:15">
      <c r="A135" s="5">
        <v>134</v>
      </c>
      <c r="B135" s="10" t="s">
        <v>483</v>
      </c>
      <c r="C135" s="10" t="s">
        <v>500</v>
      </c>
      <c r="D135" s="10" t="s">
        <v>501</v>
      </c>
      <c r="E135" s="8" t="s">
        <v>502</v>
      </c>
      <c r="F135" s="13">
        <v>1</v>
      </c>
      <c r="G135" s="10" t="s">
        <v>503</v>
      </c>
      <c r="H135" s="11" t="s">
        <v>6</v>
      </c>
      <c r="I135" s="11" t="s">
        <v>7</v>
      </c>
      <c r="J135" s="11" t="s">
        <v>38</v>
      </c>
      <c r="K135" s="10" t="s">
        <v>224</v>
      </c>
      <c r="L135" s="10" t="s">
        <v>488</v>
      </c>
      <c r="M135" s="19" t="s">
        <v>10</v>
      </c>
      <c r="N135" s="20" t="s">
        <v>489</v>
      </c>
      <c r="O135" s="21" t="str">
        <f>IFERROR(LOOKUP(9^9,FIND([1]宁夏地区对照表!$B$2:$B$28,B135),[1]宁夏地区对照表!$A$2:$A$28),"区直")</f>
        <v>区直</v>
      </c>
    </row>
    <row r="136" ht="180" spans="1:15">
      <c r="A136" s="5">
        <v>135</v>
      </c>
      <c r="B136" s="10" t="s">
        <v>483</v>
      </c>
      <c r="C136" s="10" t="s">
        <v>504</v>
      </c>
      <c r="D136" s="10" t="s">
        <v>505</v>
      </c>
      <c r="E136" s="8" t="s">
        <v>506</v>
      </c>
      <c r="F136" s="13">
        <v>1</v>
      </c>
      <c r="G136" s="10" t="s">
        <v>507</v>
      </c>
      <c r="H136" s="11" t="s">
        <v>6</v>
      </c>
      <c r="I136" s="11" t="s">
        <v>7</v>
      </c>
      <c r="J136" s="11" t="s">
        <v>38</v>
      </c>
      <c r="K136" s="10" t="s">
        <v>508</v>
      </c>
      <c r="L136" s="10" t="s">
        <v>488</v>
      </c>
      <c r="M136" s="19" t="s">
        <v>10</v>
      </c>
      <c r="N136" s="20" t="s">
        <v>489</v>
      </c>
      <c r="O136" s="21" t="str">
        <f>IFERROR(LOOKUP(9^9,FIND([1]宁夏地区对照表!$B$2:$B$28,B136),[1]宁夏地区对照表!$A$2:$A$28),"区直")</f>
        <v>区直</v>
      </c>
    </row>
    <row r="137" ht="180" spans="1:15">
      <c r="A137" s="5">
        <v>136</v>
      </c>
      <c r="B137" s="10" t="s">
        <v>483</v>
      </c>
      <c r="C137" s="10" t="s">
        <v>509</v>
      </c>
      <c r="D137" s="10" t="s">
        <v>510</v>
      </c>
      <c r="E137" s="8" t="s">
        <v>511</v>
      </c>
      <c r="F137" s="13">
        <v>3</v>
      </c>
      <c r="G137" s="10" t="s">
        <v>512</v>
      </c>
      <c r="H137" s="11" t="s">
        <v>6</v>
      </c>
      <c r="I137" s="11" t="s">
        <v>7</v>
      </c>
      <c r="J137" s="11" t="s">
        <v>38</v>
      </c>
      <c r="K137" s="10" t="s">
        <v>224</v>
      </c>
      <c r="L137" s="10" t="s">
        <v>488</v>
      </c>
      <c r="M137" s="19" t="s">
        <v>10</v>
      </c>
      <c r="N137" s="20" t="s">
        <v>489</v>
      </c>
      <c r="O137" s="21" t="str">
        <f>IFERROR(LOOKUP(9^9,FIND([1]宁夏地区对照表!$B$2:$B$28,B137),[1]宁夏地区对照表!$A$2:$A$28),"区直")</f>
        <v>区直</v>
      </c>
    </row>
    <row r="138" ht="180" spans="1:15">
      <c r="A138" s="5">
        <v>137</v>
      </c>
      <c r="B138" s="10" t="s">
        <v>483</v>
      </c>
      <c r="C138" s="10" t="s">
        <v>513</v>
      </c>
      <c r="D138" s="10" t="s">
        <v>514</v>
      </c>
      <c r="E138" s="8" t="s">
        <v>515</v>
      </c>
      <c r="F138" s="13">
        <v>2</v>
      </c>
      <c r="G138" s="10" t="s">
        <v>84</v>
      </c>
      <c r="H138" s="11" t="s">
        <v>6</v>
      </c>
      <c r="I138" s="11" t="s">
        <v>7</v>
      </c>
      <c r="J138" s="11" t="s">
        <v>38</v>
      </c>
      <c r="K138" s="10" t="s">
        <v>516</v>
      </c>
      <c r="L138" s="10" t="s">
        <v>488</v>
      </c>
      <c r="M138" s="19" t="s">
        <v>10</v>
      </c>
      <c r="N138" s="20" t="s">
        <v>489</v>
      </c>
      <c r="O138" s="21" t="str">
        <f>IFERROR(LOOKUP(9^9,FIND([1]宁夏地区对照表!$B$2:$B$28,B138),[1]宁夏地区对照表!$A$2:$A$28),"区直")</f>
        <v>区直</v>
      </c>
    </row>
    <row r="139" ht="180" spans="1:15">
      <c r="A139" s="5">
        <v>138</v>
      </c>
      <c r="B139" s="10" t="s">
        <v>483</v>
      </c>
      <c r="C139" s="10" t="s">
        <v>517</v>
      </c>
      <c r="D139" s="10" t="s">
        <v>518</v>
      </c>
      <c r="E139" s="8" t="s">
        <v>519</v>
      </c>
      <c r="F139" s="13">
        <v>4</v>
      </c>
      <c r="G139" s="10" t="s">
        <v>374</v>
      </c>
      <c r="H139" s="11" t="s">
        <v>6</v>
      </c>
      <c r="I139" s="11" t="s">
        <v>7</v>
      </c>
      <c r="J139" s="11" t="s">
        <v>38</v>
      </c>
      <c r="K139" s="10" t="s">
        <v>224</v>
      </c>
      <c r="L139" s="10" t="s">
        <v>488</v>
      </c>
      <c r="M139" s="19" t="s">
        <v>10</v>
      </c>
      <c r="N139" s="20" t="s">
        <v>489</v>
      </c>
      <c r="O139" s="21" t="str">
        <f>IFERROR(LOOKUP(9^9,FIND([1]宁夏地区对照表!$B$2:$B$28,B139),[1]宁夏地区对照表!$A$2:$A$28),"区直")</f>
        <v>区直</v>
      </c>
    </row>
    <row r="140" ht="180" spans="1:15">
      <c r="A140" s="5">
        <v>139</v>
      </c>
      <c r="B140" s="10" t="s">
        <v>483</v>
      </c>
      <c r="C140" s="10" t="s">
        <v>520</v>
      </c>
      <c r="D140" s="10" t="s">
        <v>491</v>
      </c>
      <c r="E140" s="8" t="s">
        <v>521</v>
      </c>
      <c r="F140" s="13">
        <v>6</v>
      </c>
      <c r="G140" s="10" t="s">
        <v>507</v>
      </c>
      <c r="H140" s="11" t="s">
        <v>213</v>
      </c>
      <c r="I140" s="11" t="s">
        <v>38</v>
      </c>
      <c r="J140" s="11" t="s">
        <v>38</v>
      </c>
      <c r="K140" s="10" t="s">
        <v>508</v>
      </c>
      <c r="L140" s="10" t="s">
        <v>488</v>
      </c>
      <c r="M140" s="19" t="s">
        <v>10</v>
      </c>
      <c r="N140" s="20" t="s">
        <v>489</v>
      </c>
      <c r="O140" s="21" t="str">
        <f>IFERROR(LOOKUP(9^9,FIND([1]宁夏地区对照表!$B$2:$B$28,B140),[1]宁夏地区对照表!$A$2:$A$28),"区直")</f>
        <v>区直</v>
      </c>
    </row>
    <row r="141" ht="180" spans="1:15">
      <c r="A141" s="5">
        <v>140</v>
      </c>
      <c r="B141" s="10" t="s">
        <v>483</v>
      </c>
      <c r="C141" s="10" t="s">
        <v>522</v>
      </c>
      <c r="D141" s="10" t="s">
        <v>491</v>
      </c>
      <c r="E141" s="8" t="s">
        <v>523</v>
      </c>
      <c r="F141" s="13">
        <v>5</v>
      </c>
      <c r="G141" s="10" t="s">
        <v>524</v>
      </c>
      <c r="H141" s="11" t="s">
        <v>213</v>
      </c>
      <c r="I141" s="11" t="s">
        <v>38</v>
      </c>
      <c r="J141" s="11" t="s">
        <v>38</v>
      </c>
      <c r="K141" s="10" t="s">
        <v>224</v>
      </c>
      <c r="L141" s="10" t="s">
        <v>488</v>
      </c>
      <c r="M141" s="19" t="s">
        <v>10</v>
      </c>
      <c r="N141" s="20" t="s">
        <v>489</v>
      </c>
      <c r="O141" s="21" t="str">
        <f>IFERROR(LOOKUP(9^9,FIND([1]宁夏地区对照表!$B$2:$B$28,B141),[1]宁夏地区对照表!$A$2:$A$28),"区直")</f>
        <v>区直</v>
      </c>
    </row>
    <row r="142" ht="180" spans="1:15">
      <c r="A142" s="5">
        <v>141</v>
      </c>
      <c r="B142" s="10" t="s">
        <v>483</v>
      </c>
      <c r="C142" s="10" t="s">
        <v>525</v>
      </c>
      <c r="D142" s="10" t="s">
        <v>526</v>
      </c>
      <c r="E142" s="8" t="s">
        <v>527</v>
      </c>
      <c r="F142" s="13">
        <v>3</v>
      </c>
      <c r="G142" s="10" t="s">
        <v>528</v>
      </c>
      <c r="H142" s="11" t="s">
        <v>6</v>
      </c>
      <c r="I142" s="11" t="s">
        <v>7</v>
      </c>
      <c r="J142" s="11" t="s">
        <v>38</v>
      </c>
      <c r="K142" s="10" t="s">
        <v>224</v>
      </c>
      <c r="L142" s="10" t="s">
        <v>488</v>
      </c>
      <c r="M142" s="19" t="s">
        <v>10</v>
      </c>
      <c r="N142" s="20" t="s">
        <v>489</v>
      </c>
      <c r="O142" s="21" t="str">
        <f>IFERROR(LOOKUP(9^9,FIND([1]宁夏地区对照表!$B$2:$B$28,B142),[1]宁夏地区对照表!$A$2:$A$28),"区直")</f>
        <v>区直</v>
      </c>
    </row>
    <row r="143" ht="180" spans="1:15">
      <c r="A143" s="5">
        <v>142</v>
      </c>
      <c r="B143" s="10" t="s">
        <v>483</v>
      </c>
      <c r="C143" s="10" t="s">
        <v>529</v>
      </c>
      <c r="D143" s="10" t="s">
        <v>491</v>
      </c>
      <c r="E143" s="8" t="s">
        <v>530</v>
      </c>
      <c r="F143" s="13">
        <v>3</v>
      </c>
      <c r="G143" s="10" t="s">
        <v>531</v>
      </c>
      <c r="H143" s="11" t="s">
        <v>6</v>
      </c>
      <c r="I143" s="11" t="s">
        <v>7</v>
      </c>
      <c r="J143" s="11" t="s">
        <v>38</v>
      </c>
      <c r="K143" s="10" t="s">
        <v>224</v>
      </c>
      <c r="L143" s="10" t="s">
        <v>488</v>
      </c>
      <c r="M143" s="19" t="s">
        <v>10</v>
      </c>
      <c r="N143" s="20" t="s">
        <v>489</v>
      </c>
      <c r="O143" s="21" t="str">
        <f>IFERROR(LOOKUP(9^9,FIND([1]宁夏地区对照表!$B$2:$B$28,B143),[1]宁夏地区对照表!$A$2:$A$28),"区直")</f>
        <v>区直</v>
      </c>
    </row>
    <row r="144" ht="156" spans="1:15">
      <c r="A144" s="5">
        <v>143</v>
      </c>
      <c r="B144" s="10" t="s">
        <v>483</v>
      </c>
      <c r="C144" s="10" t="s">
        <v>532</v>
      </c>
      <c r="D144" s="10" t="s">
        <v>533</v>
      </c>
      <c r="E144" s="8" t="s">
        <v>534</v>
      </c>
      <c r="F144" s="13">
        <v>4</v>
      </c>
      <c r="G144" s="10" t="s">
        <v>535</v>
      </c>
      <c r="H144" s="11" t="s">
        <v>6</v>
      </c>
      <c r="I144" s="11" t="s">
        <v>7</v>
      </c>
      <c r="J144" s="11" t="s">
        <v>38</v>
      </c>
      <c r="K144" s="10" t="s">
        <v>214</v>
      </c>
      <c r="L144" s="10" t="s">
        <v>536</v>
      </c>
      <c r="M144" s="19" t="s">
        <v>10</v>
      </c>
      <c r="N144" s="20" t="s">
        <v>489</v>
      </c>
      <c r="O144" s="21" t="str">
        <f>IFERROR(LOOKUP(9^9,FIND([1]宁夏地区对照表!$B$2:$B$28,B144),[1]宁夏地区对照表!$A$2:$A$28),"区直")</f>
        <v>区直</v>
      </c>
    </row>
    <row r="145" ht="180" spans="1:15">
      <c r="A145" s="5">
        <v>144</v>
      </c>
      <c r="B145" s="10" t="s">
        <v>483</v>
      </c>
      <c r="C145" s="10" t="s">
        <v>537</v>
      </c>
      <c r="D145" s="10" t="s">
        <v>514</v>
      </c>
      <c r="E145" s="8" t="s">
        <v>538</v>
      </c>
      <c r="F145" s="13">
        <v>1</v>
      </c>
      <c r="G145" s="10" t="s">
        <v>84</v>
      </c>
      <c r="H145" s="11" t="s">
        <v>6</v>
      </c>
      <c r="I145" s="11" t="s">
        <v>7</v>
      </c>
      <c r="J145" s="11" t="s">
        <v>38</v>
      </c>
      <c r="K145" s="10" t="s">
        <v>224</v>
      </c>
      <c r="L145" s="10" t="s">
        <v>488</v>
      </c>
      <c r="M145" s="19" t="s">
        <v>10</v>
      </c>
      <c r="N145" s="20" t="s">
        <v>489</v>
      </c>
      <c r="O145" s="21" t="str">
        <f>IFERROR(LOOKUP(9^9,FIND([1]宁夏地区对照表!$B$2:$B$28,B145),[1]宁夏地区对照表!$A$2:$A$28),"区直")</f>
        <v>区直</v>
      </c>
    </row>
    <row r="146" ht="180" spans="1:15">
      <c r="A146" s="5">
        <v>145</v>
      </c>
      <c r="B146" s="10" t="s">
        <v>483</v>
      </c>
      <c r="C146" s="10" t="s">
        <v>539</v>
      </c>
      <c r="D146" s="10" t="s">
        <v>514</v>
      </c>
      <c r="E146" s="8" t="s">
        <v>540</v>
      </c>
      <c r="F146" s="13">
        <v>1</v>
      </c>
      <c r="G146" s="10" t="s">
        <v>84</v>
      </c>
      <c r="H146" s="11" t="s">
        <v>6</v>
      </c>
      <c r="I146" s="11" t="s">
        <v>7</v>
      </c>
      <c r="J146" s="11" t="s">
        <v>38</v>
      </c>
      <c r="K146" s="10" t="s">
        <v>541</v>
      </c>
      <c r="L146" s="10" t="s">
        <v>488</v>
      </c>
      <c r="M146" s="19" t="s">
        <v>10</v>
      </c>
      <c r="N146" s="20" t="s">
        <v>489</v>
      </c>
      <c r="O146" s="21" t="str">
        <f>IFERROR(LOOKUP(9^9,FIND([1]宁夏地区对照表!$B$2:$B$28,B146),[1]宁夏地区对照表!$A$2:$A$28),"区直")</f>
        <v>区直</v>
      </c>
    </row>
    <row r="147" ht="156" spans="1:15">
      <c r="A147" s="5">
        <v>146</v>
      </c>
      <c r="B147" s="10" t="s">
        <v>483</v>
      </c>
      <c r="C147" s="10" t="s">
        <v>542</v>
      </c>
      <c r="D147" s="10" t="s">
        <v>533</v>
      </c>
      <c r="E147" s="8" t="s">
        <v>543</v>
      </c>
      <c r="F147" s="13">
        <v>1</v>
      </c>
      <c r="G147" s="10" t="s">
        <v>544</v>
      </c>
      <c r="H147" s="11" t="s">
        <v>6</v>
      </c>
      <c r="I147" s="11" t="s">
        <v>7</v>
      </c>
      <c r="J147" s="11" t="s">
        <v>38</v>
      </c>
      <c r="K147" s="10" t="s">
        <v>214</v>
      </c>
      <c r="L147" s="10" t="s">
        <v>536</v>
      </c>
      <c r="M147" s="19" t="s">
        <v>10</v>
      </c>
      <c r="N147" s="20" t="s">
        <v>489</v>
      </c>
      <c r="O147" s="21" t="str">
        <f>IFERROR(LOOKUP(9^9,FIND([1]宁夏地区对照表!$B$2:$B$28,B147),[1]宁夏地区对照表!$A$2:$A$28),"区直")</f>
        <v>区直</v>
      </c>
    </row>
    <row r="148" ht="156" spans="1:15">
      <c r="A148" s="5">
        <v>147</v>
      </c>
      <c r="B148" s="10" t="s">
        <v>483</v>
      </c>
      <c r="C148" s="10" t="s">
        <v>545</v>
      </c>
      <c r="D148" s="10" t="s">
        <v>546</v>
      </c>
      <c r="E148" s="8" t="s">
        <v>547</v>
      </c>
      <c r="F148" s="13">
        <v>1</v>
      </c>
      <c r="G148" s="10" t="s">
        <v>548</v>
      </c>
      <c r="H148" s="11" t="s">
        <v>6</v>
      </c>
      <c r="I148" s="11" t="s">
        <v>7</v>
      </c>
      <c r="J148" s="11" t="s">
        <v>38</v>
      </c>
      <c r="K148" s="10" t="s">
        <v>214</v>
      </c>
      <c r="L148" s="10" t="s">
        <v>536</v>
      </c>
      <c r="M148" s="19" t="s">
        <v>10</v>
      </c>
      <c r="N148" s="20" t="s">
        <v>489</v>
      </c>
      <c r="O148" s="21" t="str">
        <f>IFERROR(LOOKUP(9^9,FIND([1]宁夏地区对照表!$B$2:$B$28,B148),[1]宁夏地区对照表!$A$2:$A$28),"区直")</f>
        <v>区直</v>
      </c>
    </row>
    <row r="149" ht="180" spans="1:15">
      <c r="A149" s="5">
        <v>148</v>
      </c>
      <c r="B149" s="10" t="s">
        <v>483</v>
      </c>
      <c r="C149" s="10" t="s">
        <v>549</v>
      </c>
      <c r="D149" s="10" t="s">
        <v>518</v>
      </c>
      <c r="E149" s="8" t="s">
        <v>550</v>
      </c>
      <c r="F149" s="13">
        <v>1</v>
      </c>
      <c r="G149" s="6" t="s">
        <v>18</v>
      </c>
      <c r="H149" s="11" t="s">
        <v>6</v>
      </c>
      <c r="I149" s="11" t="s">
        <v>7</v>
      </c>
      <c r="J149" s="11" t="s">
        <v>38</v>
      </c>
      <c r="K149" s="10" t="s">
        <v>224</v>
      </c>
      <c r="L149" s="10" t="s">
        <v>488</v>
      </c>
      <c r="M149" s="19" t="s">
        <v>10</v>
      </c>
      <c r="N149" s="20" t="s">
        <v>489</v>
      </c>
      <c r="O149" s="21" t="str">
        <f>IFERROR(LOOKUP(9^9,FIND([1]宁夏地区对照表!$B$2:$B$28,B149),[1]宁夏地区对照表!$A$2:$A$28),"区直")</f>
        <v>区直</v>
      </c>
    </row>
    <row r="150" ht="180" spans="1:15">
      <c r="A150" s="5">
        <v>149</v>
      </c>
      <c r="B150" s="10" t="s">
        <v>483</v>
      </c>
      <c r="C150" s="10" t="s">
        <v>551</v>
      </c>
      <c r="D150" s="10" t="s">
        <v>514</v>
      </c>
      <c r="E150" s="8" t="s">
        <v>552</v>
      </c>
      <c r="F150" s="13">
        <v>1</v>
      </c>
      <c r="G150" s="10" t="s">
        <v>84</v>
      </c>
      <c r="H150" s="11" t="s">
        <v>6</v>
      </c>
      <c r="I150" s="11" t="s">
        <v>7</v>
      </c>
      <c r="J150" s="11" t="s">
        <v>38</v>
      </c>
      <c r="K150" s="10" t="s">
        <v>516</v>
      </c>
      <c r="L150" s="10" t="s">
        <v>488</v>
      </c>
      <c r="M150" s="19" t="s">
        <v>10</v>
      </c>
      <c r="N150" s="20" t="s">
        <v>489</v>
      </c>
      <c r="O150" s="21" t="str">
        <f>IFERROR(LOOKUP(9^9,FIND([1]宁夏地区对照表!$B$2:$B$28,B150),[1]宁夏地区对照表!$A$2:$A$28),"区直")</f>
        <v>区直</v>
      </c>
    </row>
    <row r="151" ht="180" spans="1:15">
      <c r="A151" s="5">
        <v>150</v>
      </c>
      <c r="B151" s="10" t="s">
        <v>483</v>
      </c>
      <c r="C151" s="10" t="s">
        <v>553</v>
      </c>
      <c r="D151" s="10" t="s">
        <v>554</v>
      </c>
      <c r="E151" s="8" t="s">
        <v>555</v>
      </c>
      <c r="F151" s="13">
        <v>1</v>
      </c>
      <c r="G151" s="10" t="s">
        <v>556</v>
      </c>
      <c r="H151" s="11" t="s">
        <v>6</v>
      </c>
      <c r="I151" s="11" t="s">
        <v>7</v>
      </c>
      <c r="J151" s="11" t="s">
        <v>38</v>
      </c>
      <c r="K151" s="10" t="s">
        <v>224</v>
      </c>
      <c r="L151" s="10" t="s">
        <v>488</v>
      </c>
      <c r="M151" s="19" t="s">
        <v>10</v>
      </c>
      <c r="N151" s="20" t="s">
        <v>489</v>
      </c>
      <c r="O151" s="21" t="str">
        <f>IFERROR(LOOKUP(9^9,FIND([1]宁夏地区对照表!$B$2:$B$28,B151),[1]宁夏地区对照表!$A$2:$A$28),"区直")</f>
        <v>区直</v>
      </c>
    </row>
    <row r="152" ht="156" spans="1:15">
      <c r="A152" s="5">
        <v>151</v>
      </c>
      <c r="B152" s="10" t="s">
        <v>483</v>
      </c>
      <c r="C152" s="10" t="s">
        <v>557</v>
      </c>
      <c r="D152" s="10" t="s">
        <v>533</v>
      </c>
      <c r="E152" s="8" t="s">
        <v>558</v>
      </c>
      <c r="F152" s="13">
        <v>1</v>
      </c>
      <c r="G152" s="10" t="s">
        <v>544</v>
      </c>
      <c r="H152" s="11" t="s">
        <v>6</v>
      </c>
      <c r="I152" s="11" t="s">
        <v>7</v>
      </c>
      <c r="J152" s="11" t="s">
        <v>38</v>
      </c>
      <c r="K152" s="10" t="s">
        <v>214</v>
      </c>
      <c r="L152" s="10" t="s">
        <v>536</v>
      </c>
      <c r="M152" s="19" t="s">
        <v>10</v>
      </c>
      <c r="N152" s="20" t="s">
        <v>489</v>
      </c>
      <c r="O152" s="21" t="str">
        <f>IFERROR(LOOKUP(9^9,FIND([1]宁夏地区对照表!$B$2:$B$28,B152),[1]宁夏地区对照表!$A$2:$A$28),"区直")</f>
        <v>区直</v>
      </c>
    </row>
    <row r="153" ht="180" spans="1:15">
      <c r="A153" s="5">
        <v>152</v>
      </c>
      <c r="B153" s="10" t="s">
        <v>483</v>
      </c>
      <c r="C153" s="10" t="s">
        <v>559</v>
      </c>
      <c r="D153" s="10" t="s">
        <v>560</v>
      </c>
      <c r="E153" s="8" t="s">
        <v>561</v>
      </c>
      <c r="F153" s="13">
        <v>1</v>
      </c>
      <c r="G153" s="6" t="s">
        <v>18</v>
      </c>
      <c r="H153" s="11" t="s">
        <v>6</v>
      </c>
      <c r="I153" s="11" t="s">
        <v>7</v>
      </c>
      <c r="J153" s="11" t="s">
        <v>38</v>
      </c>
      <c r="K153" s="10" t="s">
        <v>541</v>
      </c>
      <c r="L153" s="10" t="s">
        <v>488</v>
      </c>
      <c r="M153" s="19" t="s">
        <v>10</v>
      </c>
      <c r="N153" s="20" t="s">
        <v>489</v>
      </c>
      <c r="O153" s="21" t="str">
        <f>IFERROR(LOOKUP(9^9,FIND([1]宁夏地区对照表!$B$2:$B$28,B153),[1]宁夏地区对照表!$A$2:$A$28),"区直")</f>
        <v>区直</v>
      </c>
    </row>
    <row r="154" ht="156" spans="1:15">
      <c r="A154" s="5">
        <v>153</v>
      </c>
      <c r="B154" s="10" t="s">
        <v>483</v>
      </c>
      <c r="C154" s="10" t="s">
        <v>562</v>
      </c>
      <c r="D154" s="10" t="s">
        <v>533</v>
      </c>
      <c r="E154" s="8" t="s">
        <v>563</v>
      </c>
      <c r="F154" s="13">
        <v>1</v>
      </c>
      <c r="G154" s="10" t="s">
        <v>544</v>
      </c>
      <c r="H154" s="11" t="s">
        <v>6</v>
      </c>
      <c r="I154" s="11" t="s">
        <v>7</v>
      </c>
      <c r="J154" s="11" t="s">
        <v>38</v>
      </c>
      <c r="K154" s="10" t="s">
        <v>564</v>
      </c>
      <c r="L154" s="10" t="s">
        <v>536</v>
      </c>
      <c r="M154" s="19" t="s">
        <v>10</v>
      </c>
      <c r="N154" s="20" t="s">
        <v>489</v>
      </c>
      <c r="O154" s="21" t="str">
        <f>IFERROR(LOOKUP(9^9,FIND([1]宁夏地区对照表!$B$2:$B$28,B154),[1]宁夏地区对照表!$A$2:$A$28),"区直")</f>
        <v>区直</v>
      </c>
    </row>
    <row r="155" ht="180" spans="1:15">
      <c r="A155" s="5">
        <v>154</v>
      </c>
      <c r="B155" s="6" t="s">
        <v>483</v>
      </c>
      <c r="C155" s="6" t="s">
        <v>565</v>
      </c>
      <c r="D155" s="10" t="s">
        <v>566</v>
      </c>
      <c r="E155" s="8" t="s">
        <v>567</v>
      </c>
      <c r="F155" s="9">
        <v>1</v>
      </c>
      <c r="G155" s="6" t="s">
        <v>568</v>
      </c>
      <c r="H155" s="12" t="s">
        <v>6</v>
      </c>
      <c r="I155" s="12" t="s">
        <v>7</v>
      </c>
      <c r="J155" s="12" t="s">
        <v>38</v>
      </c>
      <c r="K155" s="6" t="s">
        <v>224</v>
      </c>
      <c r="L155" s="6" t="s">
        <v>488</v>
      </c>
      <c r="M155" s="19" t="s">
        <v>10</v>
      </c>
      <c r="N155" s="20" t="s">
        <v>489</v>
      </c>
      <c r="O155" s="21" t="str">
        <f>IFERROR(LOOKUP(9^9,FIND([1]宁夏地区对照表!$B$2:$B$28,B155),[1]宁夏地区对照表!$A$2:$A$28),"区直")</f>
        <v>区直</v>
      </c>
    </row>
    <row r="156" ht="180" spans="1:15">
      <c r="A156" s="5">
        <v>155</v>
      </c>
      <c r="B156" s="6" t="s">
        <v>483</v>
      </c>
      <c r="C156" s="6" t="s">
        <v>569</v>
      </c>
      <c r="D156" s="10" t="s">
        <v>570</v>
      </c>
      <c r="E156" s="8" t="s">
        <v>571</v>
      </c>
      <c r="F156" s="9">
        <v>1</v>
      </c>
      <c r="G156" s="6" t="s">
        <v>235</v>
      </c>
      <c r="H156" s="12" t="s">
        <v>6</v>
      </c>
      <c r="I156" s="12" t="s">
        <v>7</v>
      </c>
      <c r="J156" s="12" t="s">
        <v>38</v>
      </c>
      <c r="K156" s="6" t="s">
        <v>541</v>
      </c>
      <c r="L156" s="6" t="s">
        <v>488</v>
      </c>
      <c r="M156" s="19" t="s">
        <v>10</v>
      </c>
      <c r="N156" s="20" t="s">
        <v>489</v>
      </c>
      <c r="O156" s="21" t="str">
        <f>IFERROR(LOOKUP(9^9,FIND([1]宁夏地区对照表!$B$2:$B$28,B156),[1]宁夏地区对照表!$A$2:$A$28),"区直")</f>
        <v>区直</v>
      </c>
    </row>
    <row r="157" ht="180" spans="1:15">
      <c r="A157" s="5">
        <v>156</v>
      </c>
      <c r="B157" s="6" t="s">
        <v>483</v>
      </c>
      <c r="C157" s="6" t="s">
        <v>572</v>
      </c>
      <c r="D157" s="10" t="s">
        <v>573</v>
      </c>
      <c r="E157" s="8" t="s">
        <v>574</v>
      </c>
      <c r="F157" s="9">
        <v>1</v>
      </c>
      <c r="G157" s="6" t="s">
        <v>374</v>
      </c>
      <c r="H157" s="12" t="s">
        <v>6</v>
      </c>
      <c r="I157" s="12" t="s">
        <v>7</v>
      </c>
      <c r="J157" s="12" t="s">
        <v>38</v>
      </c>
      <c r="K157" s="6" t="s">
        <v>541</v>
      </c>
      <c r="L157" s="6" t="s">
        <v>488</v>
      </c>
      <c r="M157" s="19" t="s">
        <v>10</v>
      </c>
      <c r="N157" s="20" t="s">
        <v>489</v>
      </c>
      <c r="O157" s="21" t="str">
        <f>IFERROR(LOOKUP(9^9,FIND([1]宁夏地区对照表!$B$2:$B$28,B157),[1]宁夏地区对照表!$A$2:$A$28),"区直")</f>
        <v>区直</v>
      </c>
    </row>
    <row r="158" ht="180" spans="1:15">
      <c r="A158" s="5">
        <v>157</v>
      </c>
      <c r="B158" s="6" t="s">
        <v>483</v>
      </c>
      <c r="C158" s="6" t="s">
        <v>575</v>
      </c>
      <c r="D158" s="10" t="s">
        <v>514</v>
      </c>
      <c r="E158" s="8" t="s">
        <v>576</v>
      </c>
      <c r="F158" s="9">
        <v>1</v>
      </c>
      <c r="G158" s="6" t="s">
        <v>577</v>
      </c>
      <c r="H158" s="12" t="s">
        <v>6</v>
      </c>
      <c r="I158" s="12" t="s">
        <v>7</v>
      </c>
      <c r="J158" s="12" t="s">
        <v>38</v>
      </c>
      <c r="K158" s="6" t="s">
        <v>541</v>
      </c>
      <c r="L158" s="6" t="s">
        <v>488</v>
      </c>
      <c r="M158" s="19" t="s">
        <v>10</v>
      </c>
      <c r="N158" s="20" t="s">
        <v>489</v>
      </c>
      <c r="O158" s="21" t="str">
        <f>IFERROR(LOOKUP(9^9,FIND([1]宁夏地区对照表!$B$2:$B$28,B158),[1]宁夏地区对照表!$A$2:$A$28),"区直")</f>
        <v>区直</v>
      </c>
    </row>
    <row r="159" ht="180" spans="1:15">
      <c r="A159" s="5">
        <v>158</v>
      </c>
      <c r="B159" s="6" t="s">
        <v>483</v>
      </c>
      <c r="C159" s="6" t="s">
        <v>578</v>
      </c>
      <c r="D159" s="6" t="s">
        <v>579</v>
      </c>
      <c r="E159" s="8" t="s">
        <v>580</v>
      </c>
      <c r="F159" s="9">
        <v>2</v>
      </c>
      <c r="G159" s="6" t="s">
        <v>53</v>
      </c>
      <c r="H159" s="12" t="s">
        <v>213</v>
      </c>
      <c r="I159" s="12" t="s">
        <v>38</v>
      </c>
      <c r="J159" s="12" t="s">
        <v>38</v>
      </c>
      <c r="K159" s="6" t="s">
        <v>224</v>
      </c>
      <c r="L159" s="6" t="s">
        <v>488</v>
      </c>
      <c r="M159" s="19" t="s">
        <v>10</v>
      </c>
      <c r="N159" s="20" t="s">
        <v>489</v>
      </c>
      <c r="O159" s="21" t="str">
        <f>IFERROR(LOOKUP(9^9,FIND([1]宁夏地区对照表!$B$2:$B$28,B159),[1]宁夏地区对照表!$A$2:$A$28),"区直")</f>
        <v>区直</v>
      </c>
    </row>
    <row r="160" ht="180" spans="1:15">
      <c r="A160" s="5">
        <v>159</v>
      </c>
      <c r="B160" s="6" t="s">
        <v>483</v>
      </c>
      <c r="C160" s="6" t="s">
        <v>581</v>
      </c>
      <c r="D160" s="6" t="s">
        <v>579</v>
      </c>
      <c r="E160" s="8" t="s">
        <v>582</v>
      </c>
      <c r="F160" s="9">
        <v>1</v>
      </c>
      <c r="G160" s="6" t="s">
        <v>53</v>
      </c>
      <c r="H160" s="12" t="s">
        <v>213</v>
      </c>
      <c r="I160" s="12" t="s">
        <v>38</v>
      </c>
      <c r="J160" s="12" t="s">
        <v>38</v>
      </c>
      <c r="K160" s="6" t="s">
        <v>508</v>
      </c>
      <c r="L160" s="6" t="s">
        <v>488</v>
      </c>
      <c r="M160" s="19" t="s">
        <v>10</v>
      </c>
      <c r="N160" s="20" t="s">
        <v>489</v>
      </c>
      <c r="O160" s="21" t="str">
        <f>IFERROR(LOOKUP(9^9,FIND([1]宁夏地区对照表!$B$2:$B$28,B160),[1]宁夏地区对照表!$A$2:$A$28),"区直")</f>
        <v>区直</v>
      </c>
    </row>
    <row r="161" ht="180" spans="1:15">
      <c r="A161" s="5">
        <v>160</v>
      </c>
      <c r="B161" s="6" t="s">
        <v>483</v>
      </c>
      <c r="C161" s="6" t="s">
        <v>583</v>
      </c>
      <c r="D161" s="10" t="s">
        <v>566</v>
      </c>
      <c r="E161" s="8" t="s">
        <v>584</v>
      </c>
      <c r="F161" s="9">
        <v>2</v>
      </c>
      <c r="G161" s="10" t="s">
        <v>374</v>
      </c>
      <c r="H161" s="12" t="s">
        <v>6</v>
      </c>
      <c r="I161" s="12" t="s">
        <v>7</v>
      </c>
      <c r="J161" s="12" t="s">
        <v>38</v>
      </c>
      <c r="K161" s="6" t="s">
        <v>224</v>
      </c>
      <c r="L161" s="6" t="s">
        <v>488</v>
      </c>
      <c r="M161" s="19" t="s">
        <v>10</v>
      </c>
      <c r="N161" s="20" t="s">
        <v>489</v>
      </c>
      <c r="O161" s="21" t="str">
        <f>IFERROR(LOOKUP(9^9,FIND([1]宁夏地区对照表!$B$2:$B$28,B161),[1]宁夏地区对照表!$A$2:$A$28),"区直")</f>
        <v>区直</v>
      </c>
    </row>
    <row r="162" ht="168" spans="1:15">
      <c r="A162" s="5">
        <v>161</v>
      </c>
      <c r="B162" s="26" t="s">
        <v>585</v>
      </c>
      <c r="C162" s="26" t="s">
        <v>586</v>
      </c>
      <c r="D162" s="26" t="s">
        <v>587</v>
      </c>
      <c r="E162" s="8" t="s">
        <v>588</v>
      </c>
      <c r="F162" s="34">
        <v>1</v>
      </c>
      <c r="G162" s="26" t="s">
        <v>53</v>
      </c>
      <c r="H162" s="35" t="s">
        <v>6</v>
      </c>
      <c r="I162" s="35" t="s">
        <v>7</v>
      </c>
      <c r="J162" s="35" t="s">
        <v>38</v>
      </c>
      <c r="K162" s="7" t="s">
        <v>589</v>
      </c>
      <c r="L162" s="37"/>
      <c r="M162" s="19" t="s">
        <v>10</v>
      </c>
      <c r="N162" s="38" t="s">
        <v>590</v>
      </c>
      <c r="O162" s="21" t="str">
        <f>IFERROR(LOOKUP(9^9,FIND([1]宁夏地区对照表!$B$2:$B$28,B162),[1]宁夏地区对照表!$A$2:$A$28),"区直")</f>
        <v>区直</v>
      </c>
    </row>
    <row r="163" ht="168" spans="1:15">
      <c r="A163" s="5">
        <v>162</v>
      </c>
      <c r="B163" s="26" t="s">
        <v>585</v>
      </c>
      <c r="C163" s="7" t="s">
        <v>591</v>
      </c>
      <c r="D163" s="7" t="s">
        <v>587</v>
      </c>
      <c r="E163" s="8" t="s">
        <v>592</v>
      </c>
      <c r="F163" s="20">
        <v>1</v>
      </c>
      <c r="G163" s="7" t="s">
        <v>53</v>
      </c>
      <c r="H163" s="36" t="s">
        <v>6</v>
      </c>
      <c r="I163" s="36" t="s">
        <v>7</v>
      </c>
      <c r="J163" s="36" t="s">
        <v>38</v>
      </c>
      <c r="K163" s="7" t="s">
        <v>589</v>
      </c>
      <c r="L163" s="7"/>
      <c r="M163" s="19" t="s">
        <v>10</v>
      </c>
      <c r="N163" s="38" t="s">
        <v>590</v>
      </c>
      <c r="O163" s="21" t="str">
        <f>IFERROR(LOOKUP(9^9,FIND([1]宁夏地区对照表!$B$2:$B$28,B163),[1]宁夏地区对照表!$A$2:$A$28),"区直")</f>
        <v>区直</v>
      </c>
    </row>
    <row r="164" ht="180" spans="1:15">
      <c r="A164" s="5">
        <v>163</v>
      </c>
      <c r="B164" s="26" t="s">
        <v>585</v>
      </c>
      <c r="C164" s="7" t="s">
        <v>593</v>
      </c>
      <c r="D164" s="7" t="s">
        <v>594</v>
      </c>
      <c r="E164" s="8" t="s">
        <v>595</v>
      </c>
      <c r="F164" s="20">
        <v>1</v>
      </c>
      <c r="G164" s="7" t="s">
        <v>53</v>
      </c>
      <c r="H164" s="36" t="s">
        <v>6</v>
      </c>
      <c r="I164" s="36" t="s">
        <v>7</v>
      </c>
      <c r="J164" s="36" t="s">
        <v>38</v>
      </c>
      <c r="K164" s="7" t="s">
        <v>596</v>
      </c>
      <c r="L164" s="7"/>
      <c r="M164" s="19" t="s">
        <v>10</v>
      </c>
      <c r="N164" s="38" t="s">
        <v>590</v>
      </c>
      <c r="O164" s="21" t="str">
        <f>IFERROR(LOOKUP(9^9,FIND([1]宁夏地区对照表!$B$2:$B$28,B164),[1]宁夏地区对照表!$A$2:$A$28),"区直")</f>
        <v>区直</v>
      </c>
    </row>
    <row r="165" ht="180" spans="1:15">
      <c r="A165" s="5">
        <v>164</v>
      </c>
      <c r="B165" s="26" t="s">
        <v>585</v>
      </c>
      <c r="C165" s="7" t="s">
        <v>597</v>
      </c>
      <c r="D165" s="7" t="s">
        <v>598</v>
      </c>
      <c r="E165" s="8" t="s">
        <v>599</v>
      </c>
      <c r="F165" s="20">
        <v>1</v>
      </c>
      <c r="G165" s="7" t="s">
        <v>406</v>
      </c>
      <c r="H165" s="36" t="s">
        <v>6</v>
      </c>
      <c r="I165" s="36" t="s">
        <v>7</v>
      </c>
      <c r="J165" s="36" t="s">
        <v>38</v>
      </c>
      <c r="K165" s="7" t="s">
        <v>243</v>
      </c>
      <c r="L165" s="7" t="s">
        <v>488</v>
      </c>
      <c r="M165" s="19" t="s">
        <v>10</v>
      </c>
      <c r="N165" s="38" t="s">
        <v>590</v>
      </c>
      <c r="O165" s="21" t="str">
        <f>IFERROR(LOOKUP(9^9,FIND([1]宁夏地区对照表!$B$2:$B$28,B165),[1]宁夏地区对照表!$A$2:$A$28),"区直")</f>
        <v>区直</v>
      </c>
    </row>
    <row r="166" ht="180" spans="1:15">
      <c r="A166" s="5">
        <v>165</v>
      </c>
      <c r="B166" s="26" t="s">
        <v>585</v>
      </c>
      <c r="C166" s="7" t="s">
        <v>600</v>
      </c>
      <c r="D166" s="7" t="s">
        <v>598</v>
      </c>
      <c r="E166" s="8" t="s">
        <v>601</v>
      </c>
      <c r="F166" s="20">
        <v>1</v>
      </c>
      <c r="G166" s="7" t="s">
        <v>406</v>
      </c>
      <c r="H166" s="36" t="s">
        <v>6</v>
      </c>
      <c r="I166" s="36" t="s">
        <v>7</v>
      </c>
      <c r="J166" s="36" t="s">
        <v>38</v>
      </c>
      <c r="K166" s="7" t="s">
        <v>541</v>
      </c>
      <c r="L166" s="7" t="s">
        <v>488</v>
      </c>
      <c r="M166" s="19" t="s">
        <v>10</v>
      </c>
      <c r="N166" s="38" t="s">
        <v>590</v>
      </c>
      <c r="O166" s="21" t="str">
        <f>IFERROR(LOOKUP(9^9,FIND([1]宁夏地区对照表!$B$2:$B$28,B166),[1]宁夏地区对照表!$A$2:$A$28),"区直")</f>
        <v>区直</v>
      </c>
    </row>
    <row r="167" ht="180" spans="1:15">
      <c r="A167" s="5">
        <v>166</v>
      </c>
      <c r="B167" s="26" t="s">
        <v>585</v>
      </c>
      <c r="C167" s="7" t="s">
        <v>602</v>
      </c>
      <c r="D167" s="7" t="s">
        <v>598</v>
      </c>
      <c r="E167" s="8" t="s">
        <v>603</v>
      </c>
      <c r="F167" s="20">
        <v>1</v>
      </c>
      <c r="G167" s="7" t="s">
        <v>406</v>
      </c>
      <c r="H167" s="36" t="s">
        <v>6</v>
      </c>
      <c r="I167" s="36" t="s">
        <v>7</v>
      </c>
      <c r="J167" s="36" t="s">
        <v>38</v>
      </c>
      <c r="K167" s="7" t="s">
        <v>224</v>
      </c>
      <c r="L167" s="7" t="s">
        <v>488</v>
      </c>
      <c r="M167" s="19" t="s">
        <v>10</v>
      </c>
      <c r="N167" s="38" t="s">
        <v>590</v>
      </c>
      <c r="O167" s="21" t="str">
        <f>IFERROR(LOOKUP(9^9,FIND([1]宁夏地区对照表!$B$2:$B$28,B167),[1]宁夏地区对照表!$A$2:$A$28),"区直")</f>
        <v>区直</v>
      </c>
    </row>
    <row r="168" ht="36" spans="1:15">
      <c r="A168" s="5">
        <v>167</v>
      </c>
      <c r="B168" s="26" t="s">
        <v>585</v>
      </c>
      <c r="C168" s="7" t="s">
        <v>604</v>
      </c>
      <c r="D168" s="7" t="s">
        <v>605</v>
      </c>
      <c r="E168" s="8" t="s">
        <v>606</v>
      </c>
      <c r="F168" s="20">
        <v>1</v>
      </c>
      <c r="G168" s="7" t="s">
        <v>23</v>
      </c>
      <c r="H168" s="36" t="s">
        <v>6</v>
      </c>
      <c r="I168" s="36" t="s">
        <v>7</v>
      </c>
      <c r="J168" s="36" t="s">
        <v>38</v>
      </c>
      <c r="K168" s="7" t="s">
        <v>38</v>
      </c>
      <c r="L168" s="7"/>
      <c r="M168" s="19" t="s">
        <v>10</v>
      </c>
      <c r="N168" s="38" t="s">
        <v>590</v>
      </c>
      <c r="O168" s="21" t="str">
        <f>IFERROR(LOOKUP(9^9,FIND([1]宁夏地区对照表!$B$2:$B$28,B168),[1]宁夏地区对照表!$A$2:$A$28),"区直")</f>
        <v>区直</v>
      </c>
    </row>
    <row r="169" ht="168" spans="1:15">
      <c r="A169" s="5">
        <v>168</v>
      </c>
      <c r="B169" s="26" t="s">
        <v>585</v>
      </c>
      <c r="C169" s="26" t="s">
        <v>607</v>
      </c>
      <c r="D169" s="26" t="s">
        <v>587</v>
      </c>
      <c r="E169" s="8" t="s">
        <v>608</v>
      </c>
      <c r="F169" s="34">
        <v>2</v>
      </c>
      <c r="G169" s="26" t="s">
        <v>53</v>
      </c>
      <c r="H169" s="35" t="s">
        <v>6</v>
      </c>
      <c r="I169" s="35" t="s">
        <v>7</v>
      </c>
      <c r="J169" s="35" t="s">
        <v>38</v>
      </c>
      <c r="K169" s="7" t="s">
        <v>589</v>
      </c>
      <c r="L169" s="37"/>
      <c r="M169" s="19" t="s">
        <v>182</v>
      </c>
      <c r="N169" s="38" t="s">
        <v>590</v>
      </c>
      <c r="O169" s="21" t="str">
        <f>IFERROR(LOOKUP(9^9,FIND([1]宁夏地区对照表!$B$2:$B$28,B169),[1]宁夏地区对照表!$A$2:$A$28),"区直")</f>
        <v>区直</v>
      </c>
    </row>
    <row r="170" ht="180" spans="1:15">
      <c r="A170" s="5">
        <v>169</v>
      </c>
      <c r="B170" s="26" t="s">
        <v>585</v>
      </c>
      <c r="C170" s="26" t="s">
        <v>609</v>
      </c>
      <c r="D170" s="26" t="s">
        <v>594</v>
      </c>
      <c r="E170" s="8" t="s">
        <v>610</v>
      </c>
      <c r="F170" s="34">
        <v>1</v>
      </c>
      <c r="G170" s="7" t="s">
        <v>53</v>
      </c>
      <c r="H170" s="35" t="s">
        <v>6</v>
      </c>
      <c r="I170" s="35" t="s">
        <v>7</v>
      </c>
      <c r="J170" s="35" t="s">
        <v>38</v>
      </c>
      <c r="K170" s="7" t="s">
        <v>596</v>
      </c>
      <c r="L170" s="37"/>
      <c r="M170" s="19" t="s">
        <v>182</v>
      </c>
      <c r="N170" s="38" t="s">
        <v>590</v>
      </c>
      <c r="O170" s="21" t="str">
        <f>IFERROR(LOOKUP(9^9,FIND([1]宁夏地区对照表!$B$2:$B$28,B170),[1]宁夏地区对照表!$A$2:$A$28),"区直")</f>
        <v>区直</v>
      </c>
    </row>
    <row r="171" ht="168" spans="1:15">
      <c r="A171" s="5">
        <v>170</v>
      </c>
      <c r="B171" s="26" t="s">
        <v>585</v>
      </c>
      <c r="C171" s="26" t="s">
        <v>611</v>
      </c>
      <c r="D171" s="26" t="s">
        <v>587</v>
      </c>
      <c r="E171" s="8" t="s">
        <v>612</v>
      </c>
      <c r="F171" s="34">
        <v>6</v>
      </c>
      <c r="G171" s="26" t="s">
        <v>53</v>
      </c>
      <c r="H171" s="35" t="s">
        <v>6</v>
      </c>
      <c r="I171" s="35" t="s">
        <v>7</v>
      </c>
      <c r="J171" s="35" t="s">
        <v>38</v>
      </c>
      <c r="K171" s="7" t="s">
        <v>589</v>
      </c>
      <c r="L171" s="37"/>
      <c r="M171" s="19" t="s">
        <v>182</v>
      </c>
      <c r="N171" s="38" t="s">
        <v>590</v>
      </c>
      <c r="O171" s="21" t="str">
        <f>IFERROR(LOOKUP(9^9,FIND([1]宁夏地区对照表!$B$2:$B$28,B171),[1]宁夏地区对照表!$A$2:$A$28),"区直")</f>
        <v>区直</v>
      </c>
    </row>
    <row r="172" ht="180" spans="1:15">
      <c r="A172" s="5">
        <v>171</v>
      </c>
      <c r="B172" s="26" t="s">
        <v>585</v>
      </c>
      <c r="C172" s="26" t="s">
        <v>613</v>
      </c>
      <c r="D172" s="26" t="s">
        <v>594</v>
      </c>
      <c r="E172" s="8" t="s">
        <v>614</v>
      </c>
      <c r="F172" s="34">
        <v>6</v>
      </c>
      <c r="G172" s="7" t="s">
        <v>53</v>
      </c>
      <c r="H172" s="35" t="s">
        <v>6</v>
      </c>
      <c r="I172" s="35" t="s">
        <v>7</v>
      </c>
      <c r="J172" s="35" t="s">
        <v>38</v>
      </c>
      <c r="K172" s="7" t="s">
        <v>596</v>
      </c>
      <c r="L172" s="37"/>
      <c r="M172" s="19" t="s">
        <v>182</v>
      </c>
      <c r="N172" s="38" t="s">
        <v>590</v>
      </c>
      <c r="O172" s="21" t="str">
        <f>IFERROR(LOOKUP(9^9,FIND([1]宁夏地区对照表!$B$2:$B$28,B172),[1]宁夏地区对照表!$A$2:$A$28),"区直")</f>
        <v>区直</v>
      </c>
    </row>
    <row r="173" ht="168" spans="1:15">
      <c r="A173" s="5">
        <v>172</v>
      </c>
      <c r="B173" s="26" t="s">
        <v>585</v>
      </c>
      <c r="C173" s="7" t="s">
        <v>615</v>
      </c>
      <c r="D173" s="26" t="s">
        <v>587</v>
      </c>
      <c r="E173" s="8" t="s">
        <v>616</v>
      </c>
      <c r="F173" s="20">
        <v>2</v>
      </c>
      <c r="G173" s="7" t="s">
        <v>53</v>
      </c>
      <c r="H173" s="36" t="s">
        <v>6</v>
      </c>
      <c r="I173" s="36" t="s">
        <v>7</v>
      </c>
      <c r="J173" s="36" t="s">
        <v>38</v>
      </c>
      <c r="K173" s="7" t="s">
        <v>589</v>
      </c>
      <c r="L173" s="37"/>
      <c r="M173" s="19" t="s">
        <v>182</v>
      </c>
      <c r="N173" s="38" t="s">
        <v>590</v>
      </c>
      <c r="O173" s="21" t="str">
        <f>IFERROR(LOOKUP(9^9,FIND([1]宁夏地区对照表!$B$2:$B$28,B173),[1]宁夏地区对照表!$A$2:$A$28),"区直")</f>
        <v>区直</v>
      </c>
    </row>
    <row r="174" ht="180" spans="1:15">
      <c r="A174" s="5">
        <v>173</v>
      </c>
      <c r="B174" s="26" t="s">
        <v>585</v>
      </c>
      <c r="C174" s="7" t="s">
        <v>617</v>
      </c>
      <c r="D174" s="26" t="s">
        <v>594</v>
      </c>
      <c r="E174" s="8" t="s">
        <v>618</v>
      </c>
      <c r="F174" s="20">
        <v>2</v>
      </c>
      <c r="G174" s="7" t="s">
        <v>53</v>
      </c>
      <c r="H174" s="36" t="s">
        <v>6</v>
      </c>
      <c r="I174" s="36" t="s">
        <v>7</v>
      </c>
      <c r="J174" s="36" t="s">
        <v>38</v>
      </c>
      <c r="K174" s="7" t="s">
        <v>596</v>
      </c>
      <c r="L174" s="37"/>
      <c r="M174" s="19" t="s">
        <v>182</v>
      </c>
      <c r="N174" s="38" t="s">
        <v>590</v>
      </c>
      <c r="O174" s="21" t="str">
        <f>IFERROR(LOOKUP(9^9,FIND([1]宁夏地区对照表!$B$2:$B$28,B174),[1]宁夏地区对照表!$A$2:$A$28),"区直")</f>
        <v>区直</v>
      </c>
    </row>
    <row r="175" ht="36" spans="1:15">
      <c r="A175" s="5">
        <v>174</v>
      </c>
      <c r="B175" s="26" t="s">
        <v>585</v>
      </c>
      <c r="C175" s="7" t="s">
        <v>619</v>
      </c>
      <c r="D175" s="7" t="s">
        <v>620</v>
      </c>
      <c r="E175" s="8" t="s">
        <v>621</v>
      </c>
      <c r="F175" s="20">
        <v>1</v>
      </c>
      <c r="G175" s="7" t="s">
        <v>622</v>
      </c>
      <c r="H175" s="36" t="s">
        <v>6</v>
      </c>
      <c r="I175" s="36" t="s">
        <v>7</v>
      </c>
      <c r="J175" s="36" t="s">
        <v>38</v>
      </c>
      <c r="K175" s="7" t="s">
        <v>38</v>
      </c>
      <c r="L175" s="37"/>
      <c r="M175" s="19" t="s">
        <v>182</v>
      </c>
      <c r="N175" s="38" t="s">
        <v>590</v>
      </c>
      <c r="O175" s="21" t="str">
        <f>IFERROR(LOOKUP(9^9,FIND([1]宁夏地区对照表!$B$2:$B$28,B175),[1]宁夏地区对照表!$A$2:$A$28),"区直")</f>
        <v>区直</v>
      </c>
    </row>
    <row r="176" ht="108" spans="1:15">
      <c r="A176" s="5">
        <v>175</v>
      </c>
      <c r="B176" s="26" t="s">
        <v>585</v>
      </c>
      <c r="C176" s="26" t="s">
        <v>623</v>
      </c>
      <c r="D176" s="26" t="s">
        <v>587</v>
      </c>
      <c r="E176" s="8" t="s">
        <v>624</v>
      </c>
      <c r="F176" s="34">
        <v>3</v>
      </c>
      <c r="G176" s="26" t="s">
        <v>53</v>
      </c>
      <c r="H176" s="35" t="s">
        <v>6</v>
      </c>
      <c r="I176" s="35" t="s">
        <v>7</v>
      </c>
      <c r="J176" s="35" t="s">
        <v>38</v>
      </c>
      <c r="K176" s="7" t="s">
        <v>625</v>
      </c>
      <c r="L176" s="37"/>
      <c r="M176" s="19" t="s">
        <v>182</v>
      </c>
      <c r="N176" s="38" t="s">
        <v>590</v>
      </c>
      <c r="O176" s="21" t="str">
        <f>IFERROR(LOOKUP(9^9,FIND([1]宁夏地区对照表!$B$2:$B$28,B176),[1]宁夏地区对照表!$A$2:$A$28),"区直")</f>
        <v>区直</v>
      </c>
    </row>
    <row r="177" ht="108" spans="1:15">
      <c r="A177" s="5">
        <v>176</v>
      </c>
      <c r="B177" s="26" t="s">
        <v>585</v>
      </c>
      <c r="C177" s="26" t="s">
        <v>626</v>
      </c>
      <c r="D177" s="26" t="s">
        <v>594</v>
      </c>
      <c r="E177" s="8" t="s">
        <v>627</v>
      </c>
      <c r="F177" s="34">
        <v>2</v>
      </c>
      <c r="G177" s="26" t="s">
        <v>53</v>
      </c>
      <c r="H177" s="35" t="s">
        <v>6</v>
      </c>
      <c r="I177" s="35" t="s">
        <v>7</v>
      </c>
      <c r="J177" s="35" t="s">
        <v>38</v>
      </c>
      <c r="K177" s="7" t="s">
        <v>628</v>
      </c>
      <c r="L177" s="37"/>
      <c r="M177" s="19" t="s">
        <v>182</v>
      </c>
      <c r="N177" s="38" t="s">
        <v>590</v>
      </c>
      <c r="O177" s="21" t="str">
        <f>IFERROR(LOOKUP(9^9,FIND([1]宁夏地区对照表!$B$2:$B$28,B177),[1]宁夏地区对照表!$A$2:$A$28),"区直")</f>
        <v>区直</v>
      </c>
    </row>
    <row r="178" ht="180" spans="1:15">
      <c r="A178" s="5">
        <v>177</v>
      </c>
      <c r="B178" s="26" t="s">
        <v>585</v>
      </c>
      <c r="C178" s="26" t="s">
        <v>629</v>
      </c>
      <c r="D178" s="7" t="s">
        <v>598</v>
      </c>
      <c r="E178" s="8" t="s">
        <v>630</v>
      </c>
      <c r="F178" s="34">
        <v>1</v>
      </c>
      <c r="G178" s="26" t="s">
        <v>406</v>
      </c>
      <c r="H178" s="35" t="s">
        <v>6</v>
      </c>
      <c r="I178" s="35" t="s">
        <v>7</v>
      </c>
      <c r="J178" s="35" t="s">
        <v>38</v>
      </c>
      <c r="K178" s="7" t="s">
        <v>224</v>
      </c>
      <c r="L178" s="7" t="s">
        <v>488</v>
      </c>
      <c r="M178" s="19" t="s">
        <v>182</v>
      </c>
      <c r="N178" s="38" t="s">
        <v>590</v>
      </c>
      <c r="O178" s="21" t="str">
        <f>IFERROR(LOOKUP(9^9,FIND([1]宁夏地区对照表!$B$2:$B$28,B178),[1]宁夏地区对照表!$A$2:$A$28),"区直")</f>
        <v>区直</v>
      </c>
    </row>
    <row r="179" ht="108" spans="1:15">
      <c r="A179" s="5">
        <v>178</v>
      </c>
      <c r="B179" s="26" t="s">
        <v>585</v>
      </c>
      <c r="C179" s="7" t="s">
        <v>631</v>
      </c>
      <c r="D179" s="7" t="s">
        <v>587</v>
      </c>
      <c r="E179" s="8" t="s">
        <v>632</v>
      </c>
      <c r="F179" s="20">
        <v>5</v>
      </c>
      <c r="G179" s="7" t="s">
        <v>53</v>
      </c>
      <c r="H179" s="36" t="s">
        <v>6</v>
      </c>
      <c r="I179" s="36" t="s">
        <v>7</v>
      </c>
      <c r="J179" s="36" t="s">
        <v>38</v>
      </c>
      <c r="K179" s="7" t="s">
        <v>625</v>
      </c>
      <c r="L179" s="37"/>
      <c r="M179" s="19" t="s">
        <v>182</v>
      </c>
      <c r="N179" s="38" t="s">
        <v>590</v>
      </c>
      <c r="O179" s="21" t="str">
        <f>IFERROR(LOOKUP(9^9,FIND([1]宁夏地区对照表!$B$2:$B$28,B179),[1]宁夏地区对照表!$A$2:$A$28),"区直")</f>
        <v>区直</v>
      </c>
    </row>
    <row r="180" ht="108" spans="1:15">
      <c r="A180" s="5">
        <v>179</v>
      </c>
      <c r="B180" s="26" t="s">
        <v>585</v>
      </c>
      <c r="C180" s="7" t="s">
        <v>633</v>
      </c>
      <c r="D180" s="7" t="s">
        <v>594</v>
      </c>
      <c r="E180" s="8" t="s">
        <v>634</v>
      </c>
      <c r="F180" s="20">
        <v>5</v>
      </c>
      <c r="G180" s="7" t="s">
        <v>53</v>
      </c>
      <c r="H180" s="36" t="s">
        <v>6</v>
      </c>
      <c r="I180" s="36" t="s">
        <v>7</v>
      </c>
      <c r="J180" s="36" t="s">
        <v>38</v>
      </c>
      <c r="K180" s="7" t="s">
        <v>628</v>
      </c>
      <c r="L180" s="37"/>
      <c r="M180" s="19" t="s">
        <v>182</v>
      </c>
      <c r="N180" s="38" t="s">
        <v>590</v>
      </c>
      <c r="O180" s="21" t="str">
        <f>IFERROR(LOOKUP(9^9,FIND([1]宁夏地区对照表!$B$2:$B$28,B180),[1]宁夏地区对照表!$A$2:$A$28),"区直")</f>
        <v>区直</v>
      </c>
    </row>
    <row r="181" ht="168" spans="1:15">
      <c r="A181" s="5">
        <v>180</v>
      </c>
      <c r="B181" s="26" t="s">
        <v>585</v>
      </c>
      <c r="C181" s="26" t="s">
        <v>635</v>
      </c>
      <c r="D181" s="26" t="s">
        <v>587</v>
      </c>
      <c r="E181" s="8" t="s">
        <v>636</v>
      </c>
      <c r="F181" s="34">
        <v>2</v>
      </c>
      <c r="G181" s="26" t="s">
        <v>53</v>
      </c>
      <c r="H181" s="35" t="s">
        <v>6</v>
      </c>
      <c r="I181" s="35" t="s">
        <v>7</v>
      </c>
      <c r="J181" s="35" t="s">
        <v>38</v>
      </c>
      <c r="K181" s="7" t="s">
        <v>589</v>
      </c>
      <c r="L181" s="37"/>
      <c r="M181" s="19" t="s">
        <v>182</v>
      </c>
      <c r="N181" s="38" t="s">
        <v>590</v>
      </c>
      <c r="O181" s="21" t="str">
        <f>IFERROR(LOOKUP(9^9,FIND([1]宁夏地区对照表!$B$2:$B$28,B181),[1]宁夏地区对照表!$A$2:$A$28),"区直")</f>
        <v>区直</v>
      </c>
    </row>
    <row r="182" ht="180" spans="1:15">
      <c r="A182" s="5">
        <v>181</v>
      </c>
      <c r="B182" s="26" t="s">
        <v>585</v>
      </c>
      <c r="C182" s="26" t="s">
        <v>637</v>
      </c>
      <c r="D182" s="26" t="s">
        <v>594</v>
      </c>
      <c r="E182" s="8" t="s">
        <v>638</v>
      </c>
      <c r="F182" s="34">
        <v>2</v>
      </c>
      <c r="G182" s="26" t="s">
        <v>53</v>
      </c>
      <c r="H182" s="35" t="s">
        <v>6</v>
      </c>
      <c r="I182" s="35" t="s">
        <v>7</v>
      </c>
      <c r="J182" s="35" t="s">
        <v>38</v>
      </c>
      <c r="K182" s="7" t="s">
        <v>596</v>
      </c>
      <c r="L182" s="37"/>
      <c r="M182" s="19" t="s">
        <v>182</v>
      </c>
      <c r="N182" s="38" t="s">
        <v>590</v>
      </c>
      <c r="O182" s="21" t="str">
        <f>IFERROR(LOOKUP(9^9,FIND([1]宁夏地区对照表!$B$2:$B$28,B182),[1]宁夏地区对照表!$A$2:$A$28),"区直")</f>
        <v>区直</v>
      </c>
    </row>
    <row r="183" ht="120" spans="1:15">
      <c r="A183" s="5">
        <v>182</v>
      </c>
      <c r="B183" s="26" t="s">
        <v>585</v>
      </c>
      <c r="C183" s="26" t="s">
        <v>639</v>
      </c>
      <c r="D183" s="26" t="s">
        <v>640</v>
      </c>
      <c r="E183" s="8" t="s">
        <v>641</v>
      </c>
      <c r="F183" s="34">
        <v>1</v>
      </c>
      <c r="G183" s="26" t="s">
        <v>84</v>
      </c>
      <c r="H183" s="35" t="s">
        <v>6</v>
      </c>
      <c r="I183" s="35" t="s">
        <v>7</v>
      </c>
      <c r="J183" s="35" t="s">
        <v>38</v>
      </c>
      <c r="K183" s="26" t="s">
        <v>642</v>
      </c>
      <c r="L183" s="26"/>
      <c r="M183" s="19" t="s">
        <v>182</v>
      </c>
      <c r="N183" s="38" t="s">
        <v>590</v>
      </c>
      <c r="O183" s="21" t="str">
        <f>IFERROR(LOOKUP(9^9,FIND([1]宁夏地区对照表!$B$2:$B$28,B183),[1]宁夏地区对照表!$A$2:$A$28),"区直")</f>
        <v>区直</v>
      </c>
    </row>
    <row r="184" ht="180" spans="1:15">
      <c r="A184" s="5">
        <v>183</v>
      </c>
      <c r="B184" s="26" t="s">
        <v>585</v>
      </c>
      <c r="C184" s="26" t="s">
        <v>643</v>
      </c>
      <c r="D184" s="7" t="s">
        <v>598</v>
      </c>
      <c r="E184" s="8" t="s">
        <v>644</v>
      </c>
      <c r="F184" s="34">
        <v>1</v>
      </c>
      <c r="G184" s="26" t="s">
        <v>406</v>
      </c>
      <c r="H184" s="35" t="s">
        <v>6</v>
      </c>
      <c r="I184" s="35" t="s">
        <v>7</v>
      </c>
      <c r="J184" s="35" t="s">
        <v>38</v>
      </c>
      <c r="K184" s="7" t="s">
        <v>243</v>
      </c>
      <c r="L184" s="7" t="s">
        <v>488</v>
      </c>
      <c r="M184" s="19" t="s">
        <v>182</v>
      </c>
      <c r="N184" s="38" t="s">
        <v>590</v>
      </c>
      <c r="O184" s="21" t="str">
        <f>IFERROR(LOOKUP(9^9,FIND([1]宁夏地区对照表!$B$2:$B$28,B184),[1]宁夏地区对照表!$A$2:$A$28),"区直")</f>
        <v>区直</v>
      </c>
    </row>
    <row r="185" ht="72" spans="1:15">
      <c r="A185" s="5">
        <v>184</v>
      </c>
      <c r="B185" s="26" t="s">
        <v>585</v>
      </c>
      <c r="C185" s="26" t="s">
        <v>645</v>
      </c>
      <c r="D185" s="26" t="s">
        <v>605</v>
      </c>
      <c r="E185" s="8" t="s">
        <v>646</v>
      </c>
      <c r="F185" s="34">
        <v>1</v>
      </c>
      <c r="G185" s="7" t="s">
        <v>647</v>
      </c>
      <c r="H185" s="36" t="s">
        <v>6</v>
      </c>
      <c r="I185" s="36" t="s">
        <v>7</v>
      </c>
      <c r="J185" s="36" t="s">
        <v>38</v>
      </c>
      <c r="K185" s="7" t="s">
        <v>38</v>
      </c>
      <c r="L185" s="26"/>
      <c r="M185" s="19" t="s">
        <v>182</v>
      </c>
      <c r="N185" s="38" t="s">
        <v>590</v>
      </c>
      <c r="O185" s="21" t="str">
        <f>IFERROR(LOOKUP(9^9,FIND([1]宁夏地区对照表!$B$2:$B$28,B185),[1]宁夏地区对照表!$A$2:$A$28),"区直")</f>
        <v>区直</v>
      </c>
    </row>
    <row r="186" ht="168" spans="1:15">
      <c r="A186" s="5">
        <v>185</v>
      </c>
      <c r="B186" s="26" t="s">
        <v>585</v>
      </c>
      <c r="C186" s="26" t="s">
        <v>648</v>
      </c>
      <c r="D186" s="26" t="s">
        <v>587</v>
      </c>
      <c r="E186" s="8" t="s">
        <v>649</v>
      </c>
      <c r="F186" s="34">
        <v>3</v>
      </c>
      <c r="G186" s="26" t="s">
        <v>53</v>
      </c>
      <c r="H186" s="35" t="s">
        <v>6</v>
      </c>
      <c r="I186" s="35" t="s">
        <v>7</v>
      </c>
      <c r="J186" s="35" t="s">
        <v>38</v>
      </c>
      <c r="K186" s="7" t="s">
        <v>589</v>
      </c>
      <c r="L186" s="26"/>
      <c r="M186" s="19" t="s">
        <v>10</v>
      </c>
      <c r="N186" s="38" t="s">
        <v>590</v>
      </c>
      <c r="O186" s="21" t="str">
        <f>IFERROR(LOOKUP(9^9,FIND([1]宁夏地区对照表!$B$2:$B$28,B186),[1]宁夏地区对照表!$A$2:$A$28),"区直")</f>
        <v>区直</v>
      </c>
    </row>
    <row r="187" ht="180" spans="1:15">
      <c r="A187" s="5">
        <v>186</v>
      </c>
      <c r="B187" s="26" t="s">
        <v>585</v>
      </c>
      <c r="C187" s="26" t="s">
        <v>650</v>
      </c>
      <c r="D187" s="26" t="s">
        <v>594</v>
      </c>
      <c r="E187" s="8" t="s">
        <v>651</v>
      </c>
      <c r="F187" s="34">
        <v>3</v>
      </c>
      <c r="G187" s="26" t="s">
        <v>53</v>
      </c>
      <c r="H187" s="35" t="s">
        <v>6</v>
      </c>
      <c r="I187" s="35" t="s">
        <v>7</v>
      </c>
      <c r="J187" s="35" t="s">
        <v>38</v>
      </c>
      <c r="K187" s="7" t="s">
        <v>596</v>
      </c>
      <c r="L187" s="26"/>
      <c r="M187" s="19" t="s">
        <v>10</v>
      </c>
      <c r="N187" s="38" t="s">
        <v>590</v>
      </c>
      <c r="O187" s="21" t="str">
        <f>IFERROR(LOOKUP(9^9,FIND([1]宁夏地区对照表!$B$2:$B$28,B187),[1]宁夏地区对照表!$A$2:$A$28),"区直")</f>
        <v>区直</v>
      </c>
    </row>
    <row r="188" ht="180" spans="1:15">
      <c r="A188" s="5">
        <v>187</v>
      </c>
      <c r="B188" s="26" t="s">
        <v>585</v>
      </c>
      <c r="C188" s="26" t="s">
        <v>652</v>
      </c>
      <c r="D188" s="7" t="s">
        <v>598</v>
      </c>
      <c r="E188" s="8" t="s">
        <v>653</v>
      </c>
      <c r="F188" s="34">
        <v>2</v>
      </c>
      <c r="G188" s="26" t="s">
        <v>406</v>
      </c>
      <c r="H188" s="35" t="s">
        <v>6</v>
      </c>
      <c r="I188" s="35" t="s">
        <v>7</v>
      </c>
      <c r="J188" s="35" t="s">
        <v>38</v>
      </c>
      <c r="K188" s="7" t="s">
        <v>243</v>
      </c>
      <c r="L188" s="7" t="s">
        <v>488</v>
      </c>
      <c r="M188" s="19" t="s">
        <v>10</v>
      </c>
      <c r="N188" s="38" t="s">
        <v>590</v>
      </c>
      <c r="O188" s="21" t="str">
        <f>IFERROR(LOOKUP(9^9,FIND([1]宁夏地区对照表!$B$2:$B$28,B188),[1]宁夏地区对照表!$A$2:$A$28),"区直")</f>
        <v>区直</v>
      </c>
    </row>
    <row r="189" ht="72" spans="1:15">
      <c r="A189" s="5">
        <v>188</v>
      </c>
      <c r="B189" s="26" t="s">
        <v>585</v>
      </c>
      <c r="C189" s="26" t="s">
        <v>654</v>
      </c>
      <c r="D189" s="26" t="s">
        <v>655</v>
      </c>
      <c r="E189" s="8" t="s">
        <v>656</v>
      </c>
      <c r="F189" s="34">
        <v>2</v>
      </c>
      <c r="G189" s="7" t="s">
        <v>53</v>
      </c>
      <c r="H189" s="36" t="s">
        <v>6</v>
      </c>
      <c r="I189" s="36" t="s">
        <v>7</v>
      </c>
      <c r="J189" s="36" t="s">
        <v>38</v>
      </c>
      <c r="K189" s="7" t="s">
        <v>657</v>
      </c>
      <c r="L189" s="37"/>
      <c r="M189" s="19" t="s">
        <v>182</v>
      </c>
      <c r="N189" s="38" t="s">
        <v>590</v>
      </c>
      <c r="O189" s="21" t="str">
        <f>IFERROR(LOOKUP(9^9,FIND([1]宁夏地区对照表!$B$2:$B$28,B189),[1]宁夏地区对照表!$A$2:$A$28),"区直")</f>
        <v>区直</v>
      </c>
    </row>
    <row r="190" ht="108" spans="1:15">
      <c r="A190" s="5">
        <v>189</v>
      </c>
      <c r="B190" s="26" t="s">
        <v>585</v>
      </c>
      <c r="C190" s="26" t="s">
        <v>658</v>
      </c>
      <c r="D190" s="26" t="s">
        <v>587</v>
      </c>
      <c r="E190" s="8" t="s">
        <v>659</v>
      </c>
      <c r="F190" s="34">
        <v>3</v>
      </c>
      <c r="G190" s="7" t="s">
        <v>53</v>
      </c>
      <c r="H190" s="35" t="s">
        <v>6</v>
      </c>
      <c r="I190" s="35" t="s">
        <v>7</v>
      </c>
      <c r="J190" s="35" t="s">
        <v>38</v>
      </c>
      <c r="K190" s="7" t="s">
        <v>625</v>
      </c>
      <c r="L190" s="37"/>
      <c r="M190" s="19" t="s">
        <v>182</v>
      </c>
      <c r="N190" s="38" t="s">
        <v>590</v>
      </c>
      <c r="O190" s="21" t="str">
        <f>IFERROR(LOOKUP(9^9,FIND([1]宁夏地区对照表!$B$2:$B$28,B190),[1]宁夏地区对照表!$A$2:$A$28),"区直")</f>
        <v>区直</v>
      </c>
    </row>
    <row r="191" ht="108" spans="1:15">
      <c r="A191" s="5">
        <v>190</v>
      </c>
      <c r="B191" s="26" t="s">
        <v>585</v>
      </c>
      <c r="C191" s="26" t="s">
        <v>660</v>
      </c>
      <c r="D191" s="26" t="s">
        <v>594</v>
      </c>
      <c r="E191" s="8" t="s">
        <v>661</v>
      </c>
      <c r="F191" s="34">
        <v>3</v>
      </c>
      <c r="G191" s="7" t="s">
        <v>53</v>
      </c>
      <c r="H191" s="35" t="s">
        <v>6</v>
      </c>
      <c r="I191" s="35" t="s">
        <v>7</v>
      </c>
      <c r="J191" s="35" t="s">
        <v>38</v>
      </c>
      <c r="K191" s="7" t="s">
        <v>628</v>
      </c>
      <c r="L191" s="37"/>
      <c r="M191" s="19" t="s">
        <v>182</v>
      </c>
      <c r="N191" s="38" t="s">
        <v>590</v>
      </c>
      <c r="O191" s="21" t="str">
        <f>IFERROR(LOOKUP(9^9,FIND([1]宁夏地区对照表!$B$2:$B$28,B191),[1]宁夏地区对照表!$A$2:$A$28),"区直")</f>
        <v>区直</v>
      </c>
    </row>
    <row r="192" ht="168" spans="1:15">
      <c r="A192" s="5">
        <v>191</v>
      </c>
      <c r="B192" s="26" t="s">
        <v>585</v>
      </c>
      <c r="C192" s="7" t="s">
        <v>662</v>
      </c>
      <c r="D192" s="7" t="s">
        <v>587</v>
      </c>
      <c r="E192" s="8" t="s">
        <v>663</v>
      </c>
      <c r="F192" s="20">
        <v>1</v>
      </c>
      <c r="G192" s="7" t="s">
        <v>53</v>
      </c>
      <c r="H192" s="36" t="s">
        <v>6</v>
      </c>
      <c r="I192" s="36" t="s">
        <v>7</v>
      </c>
      <c r="J192" s="36" t="s">
        <v>38</v>
      </c>
      <c r="K192" s="7" t="s">
        <v>589</v>
      </c>
      <c r="L192" s="37"/>
      <c r="M192" s="19" t="s">
        <v>10</v>
      </c>
      <c r="N192" s="38" t="s">
        <v>590</v>
      </c>
      <c r="O192" s="21" t="str">
        <f>IFERROR(LOOKUP(9^9,FIND([1]宁夏地区对照表!$B$2:$B$28,B192),[1]宁夏地区对照表!$A$2:$A$28),"区直")</f>
        <v>区直</v>
      </c>
    </row>
    <row r="193" ht="180" spans="1:15">
      <c r="A193" s="5">
        <v>192</v>
      </c>
      <c r="B193" s="26" t="s">
        <v>585</v>
      </c>
      <c r="C193" s="7" t="s">
        <v>664</v>
      </c>
      <c r="D193" s="7" t="s">
        <v>594</v>
      </c>
      <c r="E193" s="8" t="s">
        <v>665</v>
      </c>
      <c r="F193" s="20">
        <v>1</v>
      </c>
      <c r="G193" s="7" t="s">
        <v>53</v>
      </c>
      <c r="H193" s="36" t="s">
        <v>6</v>
      </c>
      <c r="I193" s="36" t="s">
        <v>7</v>
      </c>
      <c r="J193" s="36" t="s">
        <v>38</v>
      </c>
      <c r="K193" s="7" t="s">
        <v>596</v>
      </c>
      <c r="L193" s="37"/>
      <c r="M193" s="19" t="s">
        <v>10</v>
      </c>
      <c r="N193" s="38" t="s">
        <v>590</v>
      </c>
      <c r="O193" s="21" t="str">
        <f>IFERROR(LOOKUP(9^9,FIND([1]宁夏地区对照表!$B$2:$B$28,B193),[1]宁夏地区对照表!$A$2:$A$28),"区直")</f>
        <v>区直</v>
      </c>
    </row>
    <row r="194" ht="36" spans="1:15">
      <c r="A194" s="5">
        <v>193</v>
      </c>
      <c r="B194" s="26" t="s">
        <v>585</v>
      </c>
      <c r="C194" s="7" t="s">
        <v>666</v>
      </c>
      <c r="D194" s="7" t="s">
        <v>605</v>
      </c>
      <c r="E194" s="8" t="s">
        <v>667</v>
      </c>
      <c r="F194" s="20">
        <v>1</v>
      </c>
      <c r="G194" s="7" t="s">
        <v>23</v>
      </c>
      <c r="H194" s="36" t="s">
        <v>6</v>
      </c>
      <c r="I194" s="36" t="s">
        <v>7</v>
      </c>
      <c r="J194" s="36" t="s">
        <v>38</v>
      </c>
      <c r="K194" s="7" t="s">
        <v>38</v>
      </c>
      <c r="L194" s="37"/>
      <c r="M194" s="19" t="s">
        <v>10</v>
      </c>
      <c r="N194" s="38" t="s">
        <v>590</v>
      </c>
      <c r="O194" s="21" t="str">
        <f>IFERROR(LOOKUP(9^9,FIND([1]宁夏地区对照表!$B$2:$B$28,B194),[1]宁夏地区对照表!$A$2:$A$28),"区直")</f>
        <v>区直</v>
      </c>
    </row>
    <row r="195" ht="120" spans="1:15">
      <c r="A195" s="5">
        <v>194</v>
      </c>
      <c r="B195" s="26" t="s">
        <v>585</v>
      </c>
      <c r="C195" s="7" t="s">
        <v>668</v>
      </c>
      <c r="D195" s="7" t="s">
        <v>640</v>
      </c>
      <c r="E195" s="8" t="s">
        <v>669</v>
      </c>
      <c r="F195" s="20">
        <v>1</v>
      </c>
      <c r="G195" s="7" t="s">
        <v>84</v>
      </c>
      <c r="H195" s="36" t="s">
        <v>6</v>
      </c>
      <c r="I195" s="36" t="s">
        <v>7</v>
      </c>
      <c r="J195" s="36" t="s">
        <v>38</v>
      </c>
      <c r="K195" s="7" t="s">
        <v>642</v>
      </c>
      <c r="L195" s="37"/>
      <c r="M195" s="19" t="s">
        <v>182</v>
      </c>
      <c r="N195" s="38" t="s">
        <v>590</v>
      </c>
      <c r="O195" s="21" t="str">
        <f>IFERROR(LOOKUP(9^9,FIND([1]宁夏地区对照表!$B$2:$B$28,B195),[1]宁夏地区对照表!$A$2:$A$28),"区直")</f>
        <v>区直</v>
      </c>
    </row>
    <row r="196" ht="120" spans="1:15">
      <c r="A196" s="5">
        <v>195</v>
      </c>
      <c r="B196" s="26" t="s">
        <v>585</v>
      </c>
      <c r="C196" s="7" t="s">
        <v>670</v>
      </c>
      <c r="D196" s="7" t="s">
        <v>640</v>
      </c>
      <c r="E196" s="8" t="s">
        <v>671</v>
      </c>
      <c r="F196" s="20">
        <v>1</v>
      </c>
      <c r="G196" s="7" t="s">
        <v>84</v>
      </c>
      <c r="H196" s="36" t="s">
        <v>6</v>
      </c>
      <c r="I196" s="36" t="s">
        <v>7</v>
      </c>
      <c r="J196" s="36" t="s">
        <v>38</v>
      </c>
      <c r="K196" s="7" t="s">
        <v>642</v>
      </c>
      <c r="L196" s="7"/>
      <c r="M196" s="19" t="s">
        <v>182</v>
      </c>
      <c r="N196" s="38" t="s">
        <v>590</v>
      </c>
      <c r="O196" s="21" t="str">
        <f>IFERROR(LOOKUP(9^9,FIND([1]宁夏地区对照表!$B$2:$B$28,B196),[1]宁夏地区对照表!$A$2:$A$28),"区直")</f>
        <v>区直</v>
      </c>
    </row>
    <row r="197" ht="180" spans="1:15">
      <c r="A197" s="5">
        <v>196</v>
      </c>
      <c r="B197" s="26" t="s">
        <v>585</v>
      </c>
      <c r="C197" s="7" t="s">
        <v>672</v>
      </c>
      <c r="D197" s="7" t="s">
        <v>598</v>
      </c>
      <c r="E197" s="8" t="s">
        <v>673</v>
      </c>
      <c r="F197" s="20">
        <v>1</v>
      </c>
      <c r="G197" s="7" t="s">
        <v>406</v>
      </c>
      <c r="H197" s="36" t="s">
        <v>6</v>
      </c>
      <c r="I197" s="36" t="s">
        <v>7</v>
      </c>
      <c r="J197" s="36" t="s">
        <v>38</v>
      </c>
      <c r="K197" s="7" t="s">
        <v>243</v>
      </c>
      <c r="L197" s="7" t="s">
        <v>488</v>
      </c>
      <c r="M197" s="19" t="s">
        <v>182</v>
      </c>
      <c r="N197" s="38" t="s">
        <v>590</v>
      </c>
      <c r="O197" s="21" t="str">
        <f>IFERROR(LOOKUP(9^9,FIND([1]宁夏地区对照表!$B$2:$B$28,B197),[1]宁夏地区对照表!$A$2:$A$28),"区直")</f>
        <v>区直</v>
      </c>
    </row>
    <row r="198" ht="180" spans="1:15">
      <c r="A198" s="5">
        <v>197</v>
      </c>
      <c r="B198" s="26" t="s">
        <v>585</v>
      </c>
      <c r="C198" s="7" t="s">
        <v>674</v>
      </c>
      <c r="D198" s="7" t="s">
        <v>598</v>
      </c>
      <c r="E198" s="8" t="s">
        <v>675</v>
      </c>
      <c r="F198" s="20">
        <v>1</v>
      </c>
      <c r="G198" s="7" t="s">
        <v>406</v>
      </c>
      <c r="H198" s="36" t="s">
        <v>6</v>
      </c>
      <c r="I198" s="36" t="s">
        <v>7</v>
      </c>
      <c r="J198" s="36" t="s">
        <v>38</v>
      </c>
      <c r="K198" s="7" t="s">
        <v>224</v>
      </c>
      <c r="L198" s="7" t="s">
        <v>488</v>
      </c>
      <c r="M198" s="19" t="s">
        <v>182</v>
      </c>
      <c r="N198" s="38" t="s">
        <v>590</v>
      </c>
      <c r="O198" s="21" t="str">
        <f>IFERROR(LOOKUP(9^9,FIND([1]宁夏地区对照表!$B$2:$B$28,B198),[1]宁夏地区对照表!$A$2:$A$28),"区直")</f>
        <v>区直</v>
      </c>
    </row>
    <row r="199" ht="72" spans="1:15">
      <c r="A199" s="5">
        <v>198</v>
      </c>
      <c r="B199" s="26" t="s">
        <v>585</v>
      </c>
      <c r="C199" s="7" t="s">
        <v>676</v>
      </c>
      <c r="D199" s="7" t="s">
        <v>655</v>
      </c>
      <c r="E199" s="8" t="s">
        <v>677</v>
      </c>
      <c r="F199" s="20">
        <v>1</v>
      </c>
      <c r="G199" s="7" t="s">
        <v>53</v>
      </c>
      <c r="H199" s="36" t="s">
        <v>6</v>
      </c>
      <c r="I199" s="36" t="s">
        <v>7</v>
      </c>
      <c r="J199" s="36" t="s">
        <v>38</v>
      </c>
      <c r="K199" s="7" t="s">
        <v>657</v>
      </c>
      <c r="L199" s="37"/>
      <c r="M199" s="19" t="s">
        <v>182</v>
      </c>
      <c r="N199" s="38" t="s">
        <v>590</v>
      </c>
      <c r="O199" s="21" t="str">
        <f>IFERROR(LOOKUP(9^9,FIND([1]宁夏地区对照表!$B$2:$B$28,B199),[1]宁夏地区对照表!$A$2:$A$28),"区直")</f>
        <v>区直</v>
      </c>
    </row>
    <row r="200" ht="168" spans="1:15">
      <c r="A200" s="5">
        <v>199</v>
      </c>
      <c r="B200" s="26" t="s">
        <v>585</v>
      </c>
      <c r="C200" s="26" t="s">
        <v>678</v>
      </c>
      <c r="D200" s="26" t="s">
        <v>587</v>
      </c>
      <c r="E200" s="8" t="s">
        <v>679</v>
      </c>
      <c r="F200" s="34">
        <v>3</v>
      </c>
      <c r="G200" s="26" t="s">
        <v>53</v>
      </c>
      <c r="H200" s="35" t="s">
        <v>6</v>
      </c>
      <c r="I200" s="35" t="s">
        <v>7</v>
      </c>
      <c r="J200" s="35" t="s">
        <v>38</v>
      </c>
      <c r="K200" s="7" t="s">
        <v>589</v>
      </c>
      <c r="L200" s="37"/>
      <c r="M200" s="19" t="s">
        <v>10</v>
      </c>
      <c r="N200" s="38" t="s">
        <v>590</v>
      </c>
      <c r="O200" s="21" t="str">
        <f>IFERROR(LOOKUP(9^9,FIND([1]宁夏地区对照表!$B$2:$B$28,B200),[1]宁夏地区对照表!$A$2:$A$28),"区直")</f>
        <v>区直</v>
      </c>
    </row>
    <row r="201" ht="180" spans="1:15">
      <c r="A201" s="5">
        <v>200</v>
      </c>
      <c r="B201" s="26" t="s">
        <v>585</v>
      </c>
      <c r="C201" s="26" t="s">
        <v>680</v>
      </c>
      <c r="D201" s="26" t="s">
        <v>594</v>
      </c>
      <c r="E201" s="8" t="s">
        <v>681</v>
      </c>
      <c r="F201" s="34">
        <v>3</v>
      </c>
      <c r="G201" s="26" t="s">
        <v>53</v>
      </c>
      <c r="H201" s="35" t="s">
        <v>6</v>
      </c>
      <c r="I201" s="35" t="s">
        <v>7</v>
      </c>
      <c r="J201" s="35" t="s">
        <v>38</v>
      </c>
      <c r="K201" s="7" t="s">
        <v>596</v>
      </c>
      <c r="L201" s="37"/>
      <c r="M201" s="19" t="s">
        <v>10</v>
      </c>
      <c r="N201" s="38" t="s">
        <v>590</v>
      </c>
      <c r="O201" s="21" t="str">
        <f>IFERROR(LOOKUP(9^9,FIND([1]宁夏地区对照表!$B$2:$B$28,B201),[1]宁夏地区对照表!$A$2:$A$28),"区直")</f>
        <v>区直</v>
      </c>
    </row>
    <row r="202" ht="108" spans="1:15">
      <c r="A202" s="5">
        <v>201</v>
      </c>
      <c r="B202" s="26" t="s">
        <v>585</v>
      </c>
      <c r="C202" s="26" t="s">
        <v>682</v>
      </c>
      <c r="D202" s="26" t="s">
        <v>587</v>
      </c>
      <c r="E202" s="8" t="s">
        <v>683</v>
      </c>
      <c r="F202" s="34">
        <v>1</v>
      </c>
      <c r="G202" s="26" t="s">
        <v>53</v>
      </c>
      <c r="H202" s="35" t="s">
        <v>6</v>
      </c>
      <c r="I202" s="35" t="s">
        <v>7</v>
      </c>
      <c r="J202" s="35" t="s">
        <v>38</v>
      </c>
      <c r="K202" s="26" t="s">
        <v>625</v>
      </c>
      <c r="L202" s="37"/>
      <c r="M202" s="19" t="s">
        <v>182</v>
      </c>
      <c r="N202" s="38" t="s">
        <v>590</v>
      </c>
      <c r="O202" s="21" t="str">
        <f>IFERROR(LOOKUP(9^9,FIND([1]宁夏地区对照表!$B$2:$B$28,B202),[1]宁夏地区对照表!$A$2:$A$28),"区直")</f>
        <v>区直</v>
      </c>
    </row>
    <row r="203" ht="108" spans="1:15">
      <c r="A203" s="5">
        <v>202</v>
      </c>
      <c r="B203" s="26" t="s">
        <v>585</v>
      </c>
      <c r="C203" s="26" t="s">
        <v>684</v>
      </c>
      <c r="D203" s="26" t="s">
        <v>587</v>
      </c>
      <c r="E203" s="8" t="s">
        <v>685</v>
      </c>
      <c r="F203" s="34">
        <v>3</v>
      </c>
      <c r="G203" s="7" t="s">
        <v>53</v>
      </c>
      <c r="H203" s="35" t="s">
        <v>6</v>
      </c>
      <c r="I203" s="35" t="s">
        <v>7</v>
      </c>
      <c r="J203" s="35" t="s">
        <v>38</v>
      </c>
      <c r="K203" s="7" t="s">
        <v>625</v>
      </c>
      <c r="L203" s="37"/>
      <c r="M203" s="19" t="s">
        <v>182</v>
      </c>
      <c r="N203" s="38" t="s">
        <v>590</v>
      </c>
      <c r="O203" s="21" t="str">
        <f>IFERROR(LOOKUP(9^9,FIND([1]宁夏地区对照表!$B$2:$B$28,B203),[1]宁夏地区对照表!$A$2:$A$28),"区直")</f>
        <v>区直</v>
      </c>
    </row>
    <row r="204" ht="120" spans="1:15">
      <c r="A204" s="5">
        <v>203</v>
      </c>
      <c r="B204" s="26" t="s">
        <v>585</v>
      </c>
      <c r="C204" s="26" t="s">
        <v>686</v>
      </c>
      <c r="D204" s="26" t="s">
        <v>640</v>
      </c>
      <c r="E204" s="8" t="s">
        <v>687</v>
      </c>
      <c r="F204" s="34">
        <v>1</v>
      </c>
      <c r="G204" s="26" t="s">
        <v>84</v>
      </c>
      <c r="H204" s="35" t="s">
        <v>6</v>
      </c>
      <c r="I204" s="35" t="s">
        <v>7</v>
      </c>
      <c r="J204" s="35" t="s">
        <v>38</v>
      </c>
      <c r="K204" s="26" t="s">
        <v>642</v>
      </c>
      <c r="L204" s="37"/>
      <c r="M204" s="19" t="s">
        <v>182</v>
      </c>
      <c r="N204" s="38" t="s">
        <v>590</v>
      </c>
      <c r="O204" s="21" t="str">
        <f>IFERROR(LOOKUP(9^9,FIND([1]宁夏地区对照表!$B$2:$B$28,B204),[1]宁夏地区对照表!$A$2:$A$28),"区直")</f>
        <v>区直</v>
      </c>
    </row>
    <row r="205" ht="108" spans="1:15">
      <c r="A205" s="5">
        <v>204</v>
      </c>
      <c r="B205" s="26" t="s">
        <v>585</v>
      </c>
      <c r="C205" s="26" t="s">
        <v>688</v>
      </c>
      <c r="D205" s="26" t="s">
        <v>587</v>
      </c>
      <c r="E205" s="8" t="s">
        <v>689</v>
      </c>
      <c r="F205" s="34">
        <v>1</v>
      </c>
      <c r="G205" s="26" t="s">
        <v>53</v>
      </c>
      <c r="H205" s="35" t="s">
        <v>6</v>
      </c>
      <c r="I205" s="35" t="s">
        <v>7</v>
      </c>
      <c r="J205" s="35" t="s">
        <v>38</v>
      </c>
      <c r="K205" s="7" t="s">
        <v>625</v>
      </c>
      <c r="L205" s="37"/>
      <c r="M205" s="19" t="s">
        <v>182</v>
      </c>
      <c r="N205" s="38" t="s">
        <v>590</v>
      </c>
      <c r="O205" s="21" t="str">
        <f>IFERROR(LOOKUP(9^9,FIND([1]宁夏地区对照表!$B$2:$B$28,B205),[1]宁夏地区对照表!$A$2:$A$28),"区直")</f>
        <v>区直</v>
      </c>
    </row>
    <row r="206" ht="36" spans="1:15">
      <c r="A206" s="5">
        <v>205</v>
      </c>
      <c r="B206" s="26" t="s">
        <v>585</v>
      </c>
      <c r="C206" s="26" t="s">
        <v>690</v>
      </c>
      <c r="D206" s="26" t="s">
        <v>620</v>
      </c>
      <c r="E206" s="8" t="s">
        <v>691</v>
      </c>
      <c r="F206" s="34">
        <v>1</v>
      </c>
      <c r="G206" s="7" t="s">
        <v>622</v>
      </c>
      <c r="H206" s="36" t="s">
        <v>6</v>
      </c>
      <c r="I206" s="36" t="s">
        <v>7</v>
      </c>
      <c r="J206" s="36" t="s">
        <v>38</v>
      </c>
      <c r="K206" s="7" t="s">
        <v>38</v>
      </c>
      <c r="L206" s="37"/>
      <c r="M206" s="19" t="s">
        <v>182</v>
      </c>
      <c r="N206" s="38" t="s">
        <v>590</v>
      </c>
      <c r="O206" s="21" t="str">
        <f>IFERROR(LOOKUP(9^9,FIND([1]宁夏地区对照表!$B$2:$B$28,B206),[1]宁夏地区对照表!$A$2:$A$28),"区直")</f>
        <v>区直</v>
      </c>
    </row>
    <row r="207" ht="108" spans="1:15">
      <c r="A207" s="5">
        <v>206</v>
      </c>
      <c r="B207" s="26" t="s">
        <v>585</v>
      </c>
      <c r="C207" s="26" t="s">
        <v>692</v>
      </c>
      <c r="D207" s="26" t="s">
        <v>587</v>
      </c>
      <c r="E207" s="8" t="s">
        <v>693</v>
      </c>
      <c r="F207" s="34">
        <v>1</v>
      </c>
      <c r="G207" s="26" t="s">
        <v>53</v>
      </c>
      <c r="H207" s="35" t="s">
        <v>6</v>
      </c>
      <c r="I207" s="35" t="s">
        <v>7</v>
      </c>
      <c r="J207" s="35" t="s">
        <v>38</v>
      </c>
      <c r="K207" s="7" t="s">
        <v>625</v>
      </c>
      <c r="L207" s="37"/>
      <c r="M207" s="19" t="s">
        <v>182</v>
      </c>
      <c r="N207" s="38" t="s">
        <v>590</v>
      </c>
      <c r="O207" s="21" t="str">
        <f>IFERROR(LOOKUP(9^9,FIND([1]宁夏地区对照表!$B$2:$B$28,B207),[1]宁夏地区对照表!$A$2:$A$28),"区直")</f>
        <v>区直</v>
      </c>
    </row>
    <row r="208" ht="36" spans="1:15">
      <c r="A208" s="5">
        <v>207</v>
      </c>
      <c r="B208" s="26" t="s">
        <v>585</v>
      </c>
      <c r="C208" s="26" t="s">
        <v>694</v>
      </c>
      <c r="D208" s="26" t="s">
        <v>695</v>
      </c>
      <c r="E208" s="8" t="s">
        <v>696</v>
      </c>
      <c r="F208" s="34">
        <v>1</v>
      </c>
      <c r="G208" s="26" t="s">
        <v>697</v>
      </c>
      <c r="H208" s="35" t="s">
        <v>6</v>
      </c>
      <c r="I208" s="35" t="s">
        <v>7</v>
      </c>
      <c r="J208" s="35" t="s">
        <v>38</v>
      </c>
      <c r="K208" s="7" t="s">
        <v>38</v>
      </c>
      <c r="L208" s="37"/>
      <c r="M208" s="19" t="s">
        <v>182</v>
      </c>
      <c r="N208" s="38" t="s">
        <v>590</v>
      </c>
      <c r="O208" s="21" t="str">
        <f>IFERROR(LOOKUP(9^9,FIND([1]宁夏地区对照表!$B$2:$B$28,B208),[1]宁夏地区对照表!$A$2:$A$28),"区直")</f>
        <v>区直</v>
      </c>
    </row>
    <row r="209" ht="108" spans="1:15">
      <c r="A209" s="5">
        <v>208</v>
      </c>
      <c r="B209" s="26" t="s">
        <v>585</v>
      </c>
      <c r="C209" s="7" t="s">
        <v>698</v>
      </c>
      <c r="D209" s="7" t="s">
        <v>587</v>
      </c>
      <c r="E209" s="8" t="s">
        <v>699</v>
      </c>
      <c r="F209" s="20">
        <v>2</v>
      </c>
      <c r="G209" s="7" t="s">
        <v>53</v>
      </c>
      <c r="H209" s="36" t="s">
        <v>6</v>
      </c>
      <c r="I209" s="36" t="s">
        <v>7</v>
      </c>
      <c r="J209" s="36" t="s">
        <v>38</v>
      </c>
      <c r="K209" s="7" t="s">
        <v>625</v>
      </c>
      <c r="L209" s="37"/>
      <c r="M209" s="19" t="s">
        <v>182</v>
      </c>
      <c r="N209" s="38" t="s">
        <v>590</v>
      </c>
      <c r="O209" s="21" t="str">
        <f>IFERROR(LOOKUP(9^9,FIND([1]宁夏地区对照表!$B$2:$B$28,B209),[1]宁夏地区对照表!$A$2:$A$28),"区直")</f>
        <v>区直</v>
      </c>
    </row>
    <row r="210" ht="168" spans="1:15">
      <c r="A210" s="5">
        <v>209</v>
      </c>
      <c r="B210" s="26" t="s">
        <v>585</v>
      </c>
      <c r="C210" s="26" t="s">
        <v>700</v>
      </c>
      <c r="D210" s="26" t="s">
        <v>587</v>
      </c>
      <c r="E210" s="8" t="s">
        <v>701</v>
      </c>
      <c r="F210" s="34">
        <v>3</v>
      </c>
      <c r="G210" s="26" t="s">
        <v>53</v>
      </c>
      <c r="H210" s="35" t="s">
        <v>6</v>
      </c>
      <c r="I210" s="35" t="s">
        <v>7</v>
      </c>
      <c r="J210" s="35" t="s">
        <v>38</v>
      </c>
      <c r="K210" s="7" t="s">
        <v>589</v>
      </c>
      <c r="L210" s="37"/>
      <c r="M210" s="19" t="s">
        <v>10</v>
      </c>
      <c r="N210" s="38" t="s">
        <v>590</v>
      </c>
      <c r="O210" s="21" t="str">
        <f>IFERROR(LOOKUP(9^9,FIND([1]宁夏地区对照表!$B$2:$B$28,B210),[1]宁夏地区对照表!$A$2:$A$28),"区直")</f>
        <v>区直</v>
      </c>
    </row>
    <row r="211" ht="180" spans="1:15">
      <c r="A211" s="5">
        <v>210</v>
      </c>
      <c r="B211" s="26" t="s">
        <v>585</v>
      </c>
      <c r="C211" s="26" t="s">
        <v>702</v>
      </c>
      <c r="D211" s="26" t="s">
        <v>594</v>
      </c>
      <c r="E211" s="8" t="s">
        <v>703</v>
      </c>
      <c r="F211" s="34">
        <v>3</v>
      </c>
      <c r="G211" s="7" t="s">
        <v>53</v>
      </c>
      <c r="H211" s="35" t="s">
        <v>6</v>
      </c>
      <c r="I211" s="35" t="s">
        <v>7</v>
      </c>
      <c r="J211" s="35" t="s">
        <v>38</v>
      </c>
      <c r="K211" s="7" t="s">
        <v>596</v>
      </c>
      <c r="L211" s="37"/>
      <c r="M211" s="19" t="s">
        <v>10</v>
      </c>
      <c r="N211" s="38" t="s">
        <v>590</v>
      </c>
      <c r="O211" s="21" t="str">
        <f>IFERROR(LOOKUP(9^9,FIND([1]宁夏地区对照表!$B$2:$B$28,B211),[1]宁夏地区对照表!$A$2:$A$28),"区直")</f>
        <v>区直</v>
      </c>
    </row>
    <row r="212" ht="36" spans="1:15">
      <c r="A212" s="5">
        <v>211</v>
      </c>
      <c r="B212" s="26" t="s">
        <v>585</v>
      </c>
      <c r="C212" s="26" t="s">
        <v>704</v>
      </c>
      <c r="D212" s="26" t="s">
        <v>620</v>
      </c>
      <c r="E212" s="8" t="s">
        <v>705</v>
      </c>
      <c r="F212" s="34">
        <v>1</v>
      </c>
      <c r="G212" s="7" t="s">
        <v>622</v>
      </c>
      <c r="H212" s="36" t="s">
        <v>6</v>
      </c>
      <c r="I212" s="36" t="s">
        <v>7</v>
      </c>
      <c r="J212" s="36" t="s">
        <v>38</v>
      </c>
      <c r="K212" s="7" t="s">
        <v>38</v>
      </c>
      <c r="L212" s="37"/>
      <c r="M212" s="19" t="s">
        <v>182</v>
      </c>
      <c r="N212" s="38" t="s">
        <v>590</v>
      </c>
      <c r="O212" s="21" t="str">
        <f>IFERROR(LOOKUP(9^9,FIND([1]宁夏地区对照表!$B$2:$B$28,B212),[1]宁夏地区对照表!$A$2:$A$28),"区直")</f>
        <v>区直</v>
      </c>
    </row>
    <row r="213" ht="180" spans="1:15">
      <c r="A213" s="5">
        <v>212</v>
      </c>
      <c r="B213" s="26" t="s">
        <v>585</v>
      </c>
      <c r="C213" s="26" t="s">
        <v>706</v>
      </c>
      <c r="D213" s="7" t="s">
        <v>598</v>
      </c>
      <c r="E213" s="8" t="s">
        <v>707</v>
      </c>
      <c r="F213" s="34">
        <v>1</v>
      </c>
      <c r="G213" s="26" t="s">
        <v>406</v>
      </c>
      <c r="H213" s="35" t="s">
        <v>6</v>
      </c>
      <c r="I213" s="35" t="s">
        <v>7</v>
      </c>
      <c r="J213" s="35" t="s">
        <v>38</v>
      </c>
      <c r="K213" s="7" t="s">
        <v>224</v>
      </c>
      <c r="L213" s="7" t="s">
        <v>488</v>
      </c>
      <c r="M213" s="19" t="s">
        <v>182</v>
      </c>
      <c r="N213" s="38" t="s">
        <v>590</v>
      </c>
      <c r="O213" s="21" t="str">
        <f>IFERROR(LOOKUP(9^9,FIND([1]宁夏地区对照表!$B$2:$B$28,B213),[1]宁夏地区对照表!$A$2:$A$28),"区直")</f>
        <v>区直</v>
      </c>
    </row>
    <row r="214" ht="168" spans="1:15">
      <c r="A214" s="5">
        <v>213</v>
      </c>
      <c r="B214" s="26" t="s">
        <v>585</v>
      </c>
      <c r="C214" s="7" t="s">
        <v>708</v>
      </c>
      <c r="D214" s="7" t="s">
        <v>587</v>
      </c>
      <c r="E214" s="8" t="s">
        <v>709</v>
      </c>
      <c r="F214" s="20">
        <v>5</v>
      </c>
      <c r="G214" s="7" t="s">
        <v>53</v>
      </c>
      <c r="H214" s="36" t="s">
        <v>6</v>
      </c>
      <c r="I214" s="36" t="s">
        <v>7</v>
      </c>
      <c r="J214" s="36" t="s">
        <v>38</v>
      </c>
      <c r="K214" s="7" t="s">
        <v>589</v>
      </c>
      <c r="L214" s="7" t="s">
        <v>710</v>
      </c>
      <c r="M214" s="19" t="s">
        <v>182</v>
      </c>
      <c r="N214" s="38" t="s">
        <v>590</v>
      </c>
      <c r="O214" s="21" t="str">
        <f>IFERROR(LOOKUP(9^9,FIND([1]宁夏地区对照表!$B$2:$B$28,B214),[1]宁夏地区对照表!$A$2:$A$28),"区直")</f>
        <v>区直</v>
      </c>
    </row>
    <row r="215" ht="168" spans="1:15">
      <c r="A215" s="5">
        <v>214</v>
      </c>
      <c r="B215" s="26" t="s">
        <v>585</v>
      </c>
      <c r="C215" s="26" t="s">
        <v>711</v>
      </c>
      <c r="D215" s="26" t="s">
        <v>587</v>
      </c>
      <c r="E215" s="8" t="s">
        <v>712</v>
      </c>
      <c r="F215" s="34">
        <v>6</v>
      </c>
      <c r="G215" s="26" t="s">
        <v>53</v>
      </c>
      <c r="H215" s="35" t="s">
        <v>6</v>
      </c>
      <c r="I215" s="35" t="s">
        <v>7</v>
      </c>
      <c r="J215" s="35" t="s">
        <v>38</v>
      </c>
      <c r="K215" s="7" t="s">
        <v>589</v>
      </c>
      <c r="L215" s="26" t="s">
        <v>713</v>
      </c>
      <c r="M215" s="19" t="s">
        <v>182</v>
      </c>
      <c r="N215" s="38" t="s">
        <v>590</v>
      </c>
      <c r="O215" s="21" t="str">
        <f>IFERROR(LOOKUP(9^9,FIND([1]宁夏地区对照表!$B$2:$B$28,B215),[1]宁夏地区对照表!$A$2:$A$28),"区直")</f>
        <v>区直</v>
      </c>
    </row>
    <row r="216" ht="108" spans="1:15">
      <c r="A216" s="5">
        <v>215</v>
      </c>
      <c r="B216" s="26" t="s">
        <v>585</v>
      </c>
      <c r="C216" s="26" t="s">
        <v>714</v>
      </c>
      <c r="D216" s="7" t="s">
        <v>587</v>
      </c>
      <c r="E216" s="8" t="s">
        <v>715</v>
      </c>
      <c r="F216" s="20">
        <v>3</v>
      </c>
      <c r="G216" s="7" t="s">
        <v>53</v>
      </c>
      <c r="H216" s="36" t="s">
        <v>6</v>
      </c>
      <c r="I216" s="36" t="s">
        <v>7</v>
      </c>
      <c r="J216" s="36" t="s">
        <v>38</v>
      </c>
      <c r="K216" s="7" t="s">
        <v>625</v>
      </c>
      <c r="L216" s="26" t="s">
        <v>716</v>
      </c>
      <c r="M216" s="19" t="s">
        <v>182</v>
      </c>
      <c r="N216" s="38" t="s">
        <v>590</v>
      </c>
      <c r="O216" s="21" t="str">
        <f>IFERROR(LOOKUP(9^9,FIND([1]宁夏地区对照表!$B$2:$B$28,B216),[1]宁夏地区对照表!$A$2:$A$28),"区直")</f>
        <v>区直</v>
      </c>
    </row>
    <row r="217" ht="108" spans="1:15">
      <c r="A217" s="5">
        <v>216</v>
      </c>
      <c r="B217" s="26" t="s">
        <v>585</v>
      </c>
      <c r="C217" s="26" t="s">
        <v>717</v>
      </c>
      <c r="D217" s="26" t="s">
        <v>587</v>
      </c>
      <c r="E217" s="8" t="s">
        <v>718</v>
      </c>
      <c r="F217" s="34">
        <v>3</v>
      </c>
      <c r="G217" s="7" t="s">
        <v>53</v>
      </c>
      <c r="H217" s="35" t="s">
        <v>6</v>
      </c>
      <c r="I217" s="35" t="s">
        <v>7</v>
      </c>
      <c r="J217" s="35" t="s">
        <v>38</v>
      </c>
      <c r="K217" s="7" t="s">
        <v>625</v>
      </c>
      <c r="L217" s="26" t="s">
        <v>719</v>
      </c>
      <c r="M217" s="19" t="s">
        <v>182</v>
      </c>
      <c r="N217" s="38" t="s">
        <v>590</v>
      </c>
      <c r="O217" s="21" t="str">
        <f>IFERROR(LOOKUP(9^9,FIND([1]宁夏地区对照表!$B$2:$B$28,B217),[1]宁夏地区对照表!$A$2:$A$28),"区直")</f>
        <v>区直</v>
      </c>
    </row>
    <row r="218" ht="180" spans="1:15">
      <c r="A218" s="5">
        <v>217</v>
      </c>
      <c r="B218" s="26" t="s">
        <v>585</v>
      </c>
      <c r="C218" s="7" t="s">
        <v>720</v>
      </c>
      <c r="D218" s="26" t="s">
        <v>594</v>
      </c>
      <c r="E218" s="8" t="s">
        <v>721</v>
      </c>
      <c r="F218" s="20">
        <v>4</v>
      </c>
      <c r="G218" s="7" t="s">
        <v>53</v>
      </c>
      <c r="H218" s="36" t="s">
        <v>6</v>
      </c>
      <c r="I218" s="36" t="s">
        <v>7</v>
      </c>
      <c r="J218" s="36" t="s">
        <v>38</v>
      </c>
      <c r="K218" s="7" t="s">
        <v>596</v>
      </c>
      <c r="L218" s="7" t="s">
        <v>722</v>
      </c>
      <c r="M218" s="19" t="s">
        <v>182</v>
      </c>
      <c r="N218" s="38" t="s">
        <v>590</v>
      </c>
      <c r="O218" s="21" t="str">
        <f>IFERROR(LOOKUP(9^9,FIND([1]宁夏地区对照表!$B$2:$B$28,B218),[1]宁夏地区对照表!$A$2:$A$28),"区直")</f>
        <v>区直</v>
      </c>
    </row>
    <row r="219" ht="180" spans="1:15">
      <c r="A219" s="5">
        <v>218</v>
      </c>
      <c r="B219" s="26" t="s">
        <v>585</v>
      </c>
      <c r="C219" s="7" t="s">
        <v>723</v>
      </c>
      <c r="D219" s="26" t="s">
        <v>594</v>
      </c>
      <c r="E219" s="8" t="s">
        <v>724</v>
      </c>
      <c r="F219" s="34">
        <v>5</v>
      </c>
      <c r="G219" s="26" t="s">
        <v>53</v>
      </c>
      <c r="H219" s="35" t="s">
        <v>6</v>
      </c>
      <c r="I219" s="35" t="s">
        <v>7</v>
      </c>
      <c r="J219" s="35" t="s">
        <v>38</v>
      </c>
      <c r="K219" s="7" t="s">
        <v>596</v>
      </c>
      <c r="L219" s="26" t="s">
        <v>725</v>
      </c>
      <c r="M219" s="19" t="s">
        <v>182</v>
      </c>
      <c r="N219" s="38" t="s">
        <v>590</v>
      </c>
      <c r="O219" s="21" t="str">
        <f>IFERROR(LOOKUP(9^9,FIND([1]宁夏地区对照表!$B$2:$B$28,B219),[1]宁夏地区对照表!$A$2:$A$28),"区直")</f>
        <v>区直</v>
      </c>
    </row>
    <row r="220" ht="108" spans="1:15">
      <c r="A220" s="5">
        <v>219</v>
      </c>
      <c r="B220" s="26" t="s">
        <v>585</v>
      </c>
      <c r="C220" s="7" t="s">
        <v>726</v>
      </c>
      <c r="D220" s="7" t="s">
        <v>594</v>
      </c>
      <c r="E220" s="8" t="s">
        <v>727</v>
      </c>
      <c r="F220" s="20">
        <v>3</v>
      </c>
      <c r="G220" s="7" t="s">
        <v>53</v>
      </c>
      <c r="H220" s="36" t="s">
        <v>6</v>
      </c>
      <c r="I220" s="36" t="s">
        <v>7</v>
      </c>
      <c r="J220" s="36" t="s">
        <v>38</v>
      </c>
      <c r="K220" s="7" t="s">
        <v>628</v>
      </c>
      <c r="L220" s="26" t="s">
        <v>716</v>
      </c>
      <c r="M220" s="19" t="s">
        <v>182</v>
      </c>
      <c r="N220" s="38" t="s">
        <v>590</v>
      </c>
      <c r="O220" s="21" t="str">
        <f>IFERROR(LOOKUP(9^9,FIND([1]宁夏地区对照表!$B$2:$B$28,B220),[1]宁夏地区对照表!$A$2:$A$28),"区直")</f>
        <v>区直</v>
      </c>
    </row>
    <row r="221" ht="108" spans="1:15">
      <c r="A221" s="5">
        <v>220</v>
      </c>
      <c r="B221" s="26" t="s">
        <v>585</v>
      </c>
      <c r="C221" s="7" t="s">
        <v>728</v>
      </c>
      <c r="D221" s="26" t="s">
        <v>594</v>
      </c>
      <c r="E221" s="8" t="s">
        <v>729</v>
      </c>
      <c r="F221" s="34">
        <v>5</v>
      </c>
      <c r="G221" s="26" t="s">
        <v>53</v>
      </c>
      <c r="H221" s="35" t="s">
        <v>6</v>
      </c>
      <c r="I221" s="35" t="s">
        <v>7</v>
      </c>
      <c r="J221" s="35" t="s">
        <v>38</v>
      </c>
      <c r="K221" s="26" t="s">
        <v>628</v>
      </c>
      <c r="L221" s="26" t="s">
        <v>730</v>
      </c>
      <c r="M221" s="19" t="s">
        <v>182</v>
      </c>
      <c r="N221" s="38" t="s">
        <v>590</v>
      </c>
      <c r="O221" s="21" t="str">
        <f>IFERROR(LOOKUP(9^9,FIND([1]宁夏地区对照表!$B$2:$B$28,B221),[1]宁夏地区对照表!$A$2:$A$28),"区直")</f>
        <v>区直</v>
      </c>
    </row>
    <row r="222" ht="108" spans="1:15">
      <c r="A222" s="5">
        <v>221</v>
      </c>
      <c r="B222" s="26" t="s">
        <v>585</v>
      </c>
      <c r="C222" s="7" t="s">
        <v>731</v>
      </c>
      <c r="D222" s="26" t="s">
        <v>594</v>
      </c>
      <c r="E222" s="8" t="s">
        <v>732</v>
      </c>
      <c r="F222" s="34">
        <v>4</v>
      </c>
      <c r="G222" s="7" t="s">
        <v>53</v>
      </c>
      <c r="H222" s="35" t="s">
        <v>6</v>
      </c>
      <c r="I222" s="35" t="s">
        <v>7</v>
      </c>
      <c r="J222" s="35" t="s">
        <v>38</v>
      </c>
      <c r="K222" s="7" t="s">
        <v>628</v>
      </c>
      <c r="L222" s="26" t="s">
        <v>733</v>
      </c>
      <c r="M222" s="19" t="s">
        <v>182</v>
      </c>
      <c r="N222" s="38" t="s">
        <v>590</v>
      </c>
      <c r="O222" s="21" t="str">
        <f>IFERROR(LOOKUP(9^9,FIND([1]宁夏地区对照表!$B$2:$B$28,B222),[1]宁夏地区对照表!$A$2:$A$28),"区直")</f>
        <v>区直</v>
      </c>
    </row>
    <row r="223" ht="108" spans="1:15">
      <c r="A223" s="5">
        <v>222</v>
      </c>
      <c r="B223" s="26" t="s">
        <v>585</v>
      </c>
      <c r="C223" s="26" t="s">
        <v>734</v>
      </c>
      <c r="D223" s="26" t="s">
        <v>655</v>
      </c>
      <c r="E223" s="8" t="s">
        <v>735</v>
      </c>
      <c r="F223" s="34">
        <v>5</v>
      </c>
      <c r="G223" s="7" t="s">
        <v>53</v>
      </c>
      <c r="H223" s="36" t="s">
        <v>6</v>
      </c>
      <c r="I223" s="36" t="s">
        <v>7</v>
      </c>
      <c r="J223" s="36" t="s">
        <v>38</v>
      </c>
      <c r="K223" s="7" t="s">
        <v>657</v>
      </c>
      <c r="L223" s="26" t="s">
        <v>736</v>
      </c>
      <c r="M223" s="19" t="s">
        <v>182</v>
      </c>
      <c r="N223" s="38" t="s">
        <v>590</v>
      </c>
      <c r="O223" s="21" t="str">
        <f>IFERROR(LOOKUP(9^9,FIND([1]宁夏地区对照表!$B$2:$B$28,B223),[1]宁夏地区对照表!$A$2:$A$28),"区直")</f>
        <v>区直</v>
      </c>
    </row>
    <row r="224" ht="96" spans="1:15">
      <c r="A224" s="5">
        <v>223</v>
      </c>
      <c r="B224" s="26" t="s">
        <v>585</v>
      </c>
      <c r="C224" s="26" t="s">
        <v>737</v>
      </c>
      <c r="D224" s="7" t="s">
        <v>655</v>
      </c>
      <c r="E224" s="8" t="s">
        <v>738</v>
      </c>
      <c r="F224" s="20">
        <v>5</v>
      </c>
      <c r="G224" s="7" t="s">
        <v>53</v>
      </c>
      <c r="H224" s="36" t="s">
        <v>6</v>
      </c>
      <c r="I224" s="36" t="s">
        <v>7</v>
      </c>
      <c r="J224" s="36" t="s">
        <v>38</v>
      </c>
      <c r="K224" s="7" t="s">
        <v>657</v>
      </c>
      <c r="L224" s="26" t="s">
        <v>739</v>
      </c>
      <c r="M224" s="19" t="s">
        <v>182</v>
      </c>
      <c r="N224" s="38" t="s">
        <v>590</v>
      </c>
      <c r="O224" s="21" t="str">
        <f>IFERROR(LOOKUP(9^9,FIND([1]宁夏地区对照表!$B$2:$B$28,B224),[1]宁夏地区对照表!$A$2:$A$28),"区直")</f>
        <v>区直</v>
      </c>
    </row>
    <row r="225" ht="180" spans="1:15">
      <c r="A225" s="5">
        <v>224</v>
      </c>
      <c r="B225" s="6" t="s">
        <v>740</v>
      </c>
      <c r="C225" s="10" t="s">
        <v>741</v>
      </c>
      <c r="D225" s="10" t="s">
        <v>742</v>
      </c>
      <c r="E225" s="8" t="s">
        <v>743</v>
      </c>
      <c r="F225" s="13">
        <v>1</v>
      </c>
      <c r="G225" s="10" t="s">
        <v>53</v>
      </c>
      <c r="H225" s="11" t="s">
        <v>6</v>
      </c>
      <c r="I225" s="11" t="s">
        <v>7</v>
      </c>
      <c r="J225" s="11" t="s">
        <v>38</v>
      </c>
      <c r="K225" s="10" t="s">
        <v>596</v>
      </c>
      <c r="L225" s="18"/>
      <c r="M225" s="19" t="s">
        <v>10</v>
      </c>
      <c r="N225" s="22" t="s">
        <v>744</v>
      </c>
      <c r="O225" s="21" t="str">
        <f>IFERROR(LOOKUP(9^9,FIND([1]宁夏地区对照表!$B$2:$B$28,B225),[1]宁夏地区对照表!$A$2:$A$28),"区直")</f>
        <v>区直</v>
      </c>
    </row>
    <row r="226" ht="120" spans="1:15">
      <c r="A226" s="5">
        <v>225</v>
      </c>
      <c r="B226" s="6" t="s">
        <v>740</v>
      </c>
      <c r="C226" s="10" t="s">
        <v>745</v>
      </c>
      <c r="D226" s="10" t="s">
        <v>746</v>
      </c>
      <c r="E226" s="8" t="s">
        <v>747</v>
      </c>
      <c r="F226" s="13">
        <v>1</v>
      </c>
      <c r="G226" s="10" t="s">
        <v>84</v>
      </c>
      <c r="H226" s="11" t="s">
        <v>6</v>
      </c>
      <c r="I226" s="11" t="s">
        <v>7</v>
      </c>
      <c r="J226" s="11" t="s">
        <v>38</v>
      </c>
      <c r="K226" s="10" t="s">
        <v>38</v>
      </c>
      <c r="L226" s="18"/>
      <c r="M226" s="19" t="s">
        <v>182</v>
      </c>
      <c r="N226" s="22" t="s">
        <v>744</v>
      </c>
      <c r="O226" s="21" t="str">
        <f>IFERROR(LOOKUP(9^9,FIND([1]宁夏地区对照表!$B$2:$B$28,B226),[1]宁夏地区对照表!$A$2:$A$28),"区直")</f>
        <v>区直</v>
      </c>
    </row>
    <row r="227" ht="36" spans="1:15">
      <c r="A227" s="5">
        <v>226</v>
      </c>
      <c r="B227" s="6" t="s">
        <v>740</v>
      </c>
      <c r="C227" s="10" t="s">
        <v>748</v>
      </c>
      <c r="D227" s="10" t="s">
        <v>695</v>
      </c>
      <c r="E227" s="8" t="s">
        <v>749</v>
      </c>
      <c r="F227" s="13">
        <v>1</v>
      </c>
      <c r="G227" s="10" t="s">
        <v>697</v>
      </c>
      <c r="H227" s="11" t="s">
        <v>6</v>
      </c>
      <c r="I227" s="11" t="s">
        <v>7</v>
      </c>
      <c r="J227" s="11" t="s">
        <v>38</v>
      </c>
      <c r="K227" s="10" t="s">
        <v>38</v>
      </c>
      <c r="L227" s="18"/>
      <c r="M227" s="19" t="s">
        <v>182</v>
      </c>
      <c r="N227" s="22" t="s">
        <v>744</v>
      </c>
      <c r="O227" s="21" t="str">
        <f>IFERROR(LOOKUP(9^9,FIND([1]宁夏地区对照表!$B$2:$B$28,B227),[1]宁夏地区对照表!$A$2:$A$28),"区直")</f>
        <v>区直</v>
      </c>
    </row>
    <row r="228" ht="48" spans="1:15">
      <c r="A228" s="5">
        <v>227</v>
      </c>
      <c r="B228" s="6" t="s">
        <v>740</v>
      </c>
      <c r="C228" s="10" t="s">
        <v>750</v>
      </c>
      <c r="D228" s="10" t="s">
        <v>751</v>
      </c>
      <c r="E228" s="8" t="s">
        <v>752</v>
      </c>
      <c r="F228" s="13">
        <v>2</v>
      </c>
      <c r="G228" s="6" t="s">
        <v>753</v>
      </c>
      <c r="H228" s="11" t="s">
        <v>6</v>
      </c>
      <c r="I228" s="11" t="s">
        <v>7</v>
      </c>
      <c r="J228" s="11" t="s">
        <v>38</v>
      </c>
      <c r="K228" s="10" t="s">
        <v>38</v>
      </c>
      <c r="L228" s="18"/>
      <c r="M228" s="19" t="s">
        <v>182</v>
      </c>
      <c r="N228" s="22" t="s">
        <v>744</v>
      </c>
      <c r="O228" s="21" t="str">
        <f>IFERROR(LOOKUP(9^9,FIND([1]宁夏地区对照表!$B$2:$B$28,B228),[1]宁夏地区对照表!$A$2:$A$28),"区直")</f>
        <v>区直</v>
      </c>
    </row>
    <row r="229" ht="168" spans="1:15">
      <c r="A229" s="5">
        <v>228</v>
      </c>
      <c r="B229" s="6" t="s">
        <v>740</v>
      </c>
      <c r="C229" s="10" t="s">
        <v>754</v>
      </c>
      <c r="D229" s="10" t="s">
        <v>755</v>
      </c>
      <c r="E229" s="8" t="s">
        <v>756</v>
      </c>
      <c r="F229" s="13">
        <v>1</v>
      </c>
      <c r="G229" s="10" t="s">
        <v>53</v>
      </c>
      <c r="H229" s="11" t="s">
        <v>6</v>
      </c>
      <c r="I229" s="11" t="s">
        <v>7</v>
      </c>
      <c r="J229" s="11" t="s">
        <v>38</v>
      </c>
      <c r="K229" s="10" t="s">
        <v>589</v>
      </c>
      <c r="L229" s="18"/>
      <c r="M229" s="19" t="s">
        <v>10</v>
      </c>
      <c r="N229" s="22" t="s">
        <v>744</v>
      </c>
      <c r="O229" s="21" t="str">
        <f>IFERROR(LOOKUP(9^9,FIND([1]宁夏地区对照表!$B$2:$B$28,B229),[1]宁夏地区对照表!$A$2:$A$28),"区直")</f>
        <v>区直</v>
      </c>
    </row>
    <row r="230" ht="180" spans="1:15">
      <c r="A230" s="5">
        <v>229</v>
      </c>
      <c r="B230" s="6" t="s">
        <v>740</v>
      </c>
      <c r="C230" s="10" t="s">
        <v>757</v>
      </c>
      <c r="D230" s="10" t="s">
        <v>742</v>
      </c>
      <c r="E230" s="8" t="s">
        <v>758</v>
      </c>
      <c r="F230" s="13">
        <v>2</v>
      </c>
      <c r="G230" s="6" t="s">
        <v>53</v>
      </c>
      <c r="H230" s="11" t="s">
        <v>6</v>
      </c>
      <c r="I230" s="11" t="s">
        <v>7</v>
      </c>
      <c r="J230" s="11" t="s">
        <v>38</v>
      </c>
      <c r="K230" s="10" t="s">
        <v>596</v>
      </c>
      <c r="L230" s="18"/>
      <c r="M230" s="19" t="s">
        <v>10</v>
      </c>
      <c r="N230" s="22" t="s">
        <v>744</v>
      </c>
      <c r="O230" s="21" t="str">
        <f>IFERROR(LOOKUP(9^9,FIND([1]宁夏地区对照表!$B$2:$B$28,B230),[1]宁夏地区对照表!$A$2:$A$28),"区直")</f>
        <v>区直</v>
      </c>
    </row>
    <row r="231" ht="180" spans="1:15">
      <c r="A231" s="5">
        <v>230</v>
      </c>
      <c r="B231" s="6" t="s">
        <v>740</v>
      </c>
      <c r="C231" s="10" t="s">
        <v>759</v>
      </c>
      <c r="D231" s="10" t="s">
        <v>598</v>
      </c>
      <c r="E231" s="8" t="s">
        <v>760</v>
      </c>
      <c r="F231" s="13">
        <v>1</v>
      </c>
      <c r="G231" s="6" t="s">
        <v>406</v>
      </c>
      <c r="H231" s="11" t="s">
        <v>6</v>
      </c>
      <c r="I231" s="11" t="s">
        <v>7</v>
      </c>
      <c r="J231" s="11" t="s">
        <v>38</v>
      </c>
      <c r="K231" s="10" t="s">
        <v>224</v>
      </c>
      <c r="L231" s="7" t="s">
        <v>488</v>
      </c>
      <c r="M231" s="19" t="s">
        <v>10</v>
      </c>
      <c r="N231" s="22" t="s">
        <v>744</v>
      </c>
      <c r="O231" s="21" t="str">
        <f>IFERROR(LOOKUP(9^9,FIND([1]宁夏地区对照表!$B$2:$B$28,B231),[1]宁夏地区对照表!$A$2:$A$28),"区直")</f>
        <v>区直</v>
      </c>
    </row>
    <row r="232" ht="108" spans="1:15">
      <c r="A232" s="5">
        <v>231</v>
      </c>
      <c r="B232" s="6" t="s">
        <v>740</v>
      </c>
      <c r="C232" s="10" t="s">
        <v>761</v>
      </c>
      <c r="D232" s="10" t="s">
        <v>755</v>
      </c>
      <c r="E232" s="8" t="s">
        <v>762</v>
      </c>
      <c r="F232" s="13">
        <v>1</v>
      </c>
      <c r="G232" s="10" t="s">
        <v>53</v>
      </c>
      <c r="H232" s="11" t="s">
        <v>6</v>
      </c>
      <c r="I232" s="11" t="s">
        <v>7</v>
      </c>
      <c r="J232" s="11" t="s">
        <v>38</v>
      </c>
      <c r="K232" s="10" t="s">
        <v>625</v>
      </c>
      <c r="L232" s="18"/>
      <c r="M232" s="19" t="s">
        <v>182</v>
      </c>
      <c r="N232" s="22" t="s">
        <v>744</v>
      </c>
      <c r="O232" s="21" t="str">
        <f>IFERROR(LOOKUP(9^9,FIND([1]宁夏地区对照表!$B$2:$B$28,B232),[1]宁夏地区对照表!$A$2:$A$28),"区直")</f>
        <v>区直</v>
      </c>
    </row>
    <row r="233" ht="48" spans="1:15">
      <c r="A233" s="5">
        <v>232</v>
      </c>
      <c r="B233" s="6" t="s">
        <v>740</v>
      </c>
      <c r="C233" s="6" t="s">
        <v>763</v>
      </c>
      <c r="D233" s="10" t="s">
        <v>764</v>
      </c>
      <c r="E233" s="8" t="s">
        <v>765</v>
      </c>
      <c r="F233" s="9">
        <v>1</v>
      </c>
      <c r="G233" s="10" t="s">
        <v>18</v>
      </c>
      <c r="H233" s="11" t="s">
        <v>6</v>
      </c>
      <c r="I233" s="11" t="s">
        <v>7</v>
      </c>
      <c r="J233" s="11" t="s">
        <v>38</v>
      </c>
      <c r="K233" s="10" t="s">
        <v>38</v>
      </c>
      <c r="L233" s="18"/>
      <c r="M233" s="19" t="s">
        <v>182</v>
      </c>
      <c r="N233" s="22" t="s">
        <v>744</v>
      </c>
      <c r="O233" s="21" t="str">
        <f>IFERROR(LOOKUP(9^9,FIND([1]宁夏地区对照表!$B$2:$B$28,B233),[1]宁夏地区对照表!$A$2:$A$28),"区直")</f>
        <v>区直</v>
      </c>
    </row>
    <row r="234" ht="168" spans="1:15">
      <c r="A234" s="5">
        <v>233</v>
      </c>
      <c r="B234" s="6" t="s">
        <v>740</v>
      </c>
      <c r="C234" s="6" t="s">
        <v>766</v>
      </c>
      <c r="D234" s="10" t="s">
        <v>755</v>
      </c>
      <c r="E234" s="8" t="s">
        <v>767</v>
      </c>
      <c r="F234" s="14">
        <v>1</v>
      </c>
      <c r="G234" s="10" t="s">
        <v>53</v>
      </c>
      <c r="H234" s="11" t="s">
        <v>6</v>
      </c>
      <c r="I234" s="11" t="s">
        <v>7</v>
      </c>
      <c r="J234" s="11" t="s">
        <v>38</v>
      </c>
      <c r="K234" s="10" t="s">
        <v>589</v>
      </c>
      <c r="L234" s="18"/>
      <c r="M234" s="19" t="s">
        <v>10</v>
      </c>
      <c r="N234" s="22" t="s">
        <v>744</v>
      </c>
      <c r="O234" s="21" t="str">
        <f>IFERROR(LOOKUP(9^9,FIND([1]宁夏地区对照表!$B$2:$B$28,B234),[1]宁夏地区对照表!$A$2:$A$28),"区直")</f>
        <v>区直</v>
      </c>
    </row>
    <row r="235" ht="180" spans="1:15">
      <c r="A235" s="5">
        <v>234</v>
      </c>
      <c r="B235" s="6" t="s">
        <v>740</v>
      </c>
      <c r="C235" s="10" t="s">
        <v>768</v>
      </c>
      <c r="D235" s="10" t="s">
        <v>742</v>
      </c>
      <c r="E235" s="8" t="s">
        <v>769</v>
      </c>
      <c r="F235" s="13">
        <v>1</v>
      </c>
      <c r="G235" s="6" t="s">
        <v>53</v>
      </c>
      <c r="H235" s="11" t="s">
        <v>6</v>
      </c>
      <c r="I235" s="11" t="s">
        <v>7</v>
      </c>
      <c r="J235" s="11" t="s">
        <v>38</v>
      </c>
      <c r="K235" s="10" t="s">
        <v>596</v>
      </c>
      <c r="L235" s="18"/>
      <c r="M235" s="19" t="s">
        <v>10</v>
      </c>
      <c r="N235" s="22" t="s">
        <v>744</v>
      </c>
      <c r="O235" s="21" t="str">
        <f>IFERROR(LOOKUP(9^9,FIND([1]宁夏地区对照表!$B$2:$B$28,B235),[1]宁夏地区对照表!$A$2:$A$28),"区直")</f>
        <v>区直</v>
      </c>
    </row>
    <row r="236" ht="120" spans="1:15">
      <c r="A236" s="5">
        <v>235</v>
      </c>
      <c r="B236" s="6" t="s">
        <v>740</v>
      </c>
      <c r="C236" s="10" t="s">
        <v>770</v>
      </c>
      <c r="D236" s="10" t="s">
        <v>746</v>
      </c>
      <c r="E236" s="8" t="s">
        <v>771</v>
      </c>
      <c r="F236" s="13">
        <v>1</v>
      </c>
      <c r="G236" s="10" t="s">
        <v>84</v>
      </c>
      <c r="H236" s="11" t="s">
        <v>6</v>
      </c>
      <c r="I236" s="11" t="s">
        <v>7</v>
      </c>
      <c r="J236" s="11" t="s">
        <v>38</v>
      </c>
      <c r="K236" s="10" t="s">
        <v>38</v>
      </c>
      <c r="L236" s="18"/>
      <c r="M236" s="19" t="s">
        <v>182</v>
      </c>
      <c r="N236" s="22" t="s">
        <v>744</v>
      </c>
      <c r="O236" s="21" t="str">
        <f>IFERROR(LOOKUP(9^9,FIND([1]宁夏地区对照表!$B$2:$B$28,B236),[1]宁夏地区对照表!$A$2:$A$28),"区直")</f>
        <v>区直</v>
      </c>
    </row>
    <row r="237" ht="48" spans="1:15">
      <c r="A237" s="5">
        <v>236</v>
      </c>
      <c r="B237" s="6" t="s">
        <v>740</v>
      </c>
      <c r="C237" s="6" t="s">
        <v>772</v>
      </c>
      <c r="D237" s="10" t="s">
        <v>751</v>
      </c>
      <c r="E237" s="8" t="s">
        <v>773</v>
      </c>
      <c r="F237" s="14">
        <v>1</v>
      </c>
      <c r="G237" s="6" t="s">
        <v>753</v>
      </c>
      <c r="H237" s="12" t="s">
        <v>6</v>
      </c>
      <c r="I237" s="12" t="s">
        <v>7</v>
      </c>
      <c r="J237" s="12" t="s">
        <v>38</v>
      </c>
      <c r="K237" s="10" t="s">
        <v>38</v>
      </c>
      <c r="L237" s="18"/>
      <c r="M237" s="19" t="s">
        <v>182</v>
      </c>
      <c r="N237" s="22" t="s">
        <v>744</v>
      </c>
      <c r="O237" s="21" t="str">
        <f>IFERROR(LOOKUP(9^9,FIND([1]宁夏地区对照表!$B$2:$B$28,B237),[1]宁夏地区对照表!$A$2:$A$28),"区直")</f>
        <v>区直</v>
      </c>
    </row>
    <row r="238" ht="48" spans="1:15">
      <c r="A238" s="5">
        <v>237</v>
      </c>
      <c r="B238" s="6" t="s">
        <v>740</v>
      </c>
      <c r="C238" s="6" t="s">
        <v>774</v>
      </c>
      <c r="D238" s="10" t="s">
        <v>751</v>
      </c>
      <c r="E238" s="8" t="s">
        <v>775</v>
      </c>
      <c r="F238" s="14">
        <v>1</v>
      </c>
      <c r="G238" s="6" t="s">
        <v>753</v>
      </c>
      <c r="H238" s="12" t="s">
        <v>6</v>
      </c>
      <c r="I238" s="12" t="s">
        <v>7</v>
      </c>
      <c r="J238" s="12" t="s">
        <v>38</v>
      </c>
      <c r="K238" s="10" t="s">
        <v>38</v>
      </c>
      <c r="L238" s="18"/>
      <c r="M238" s="19" t="s">
        <v>182</v>
      </c>
      <c r="N238" s="22" t="s">
        <v>744</v>
      </c>
      <c r="O238" s="21" t="str">
        <f>IFERROR(LOOKUP(9^9,FIND([1]宁夏地区对照表!$B$2:$B$28,B238),[1]宁夏地区对照表!$A$2:$A$28),"区直")</f>
        <v>区直</v>
      </c>
    </row>
    <row r="239" ht="120" spans="1:15">
      <c r="A239" s="5">
        <v>238</v>
      </c>
      <c r="B239" s="6" t="s">
        <v>740</v>
      </c>
      <c r="C239" s="10" t="s">
        <v>776</v>
      </c>
      <c r="D239" s="10" t="s">
        <v>746</v>
      </c>
      <c r="E239" s="8" t="s">
        <v>777</v>
      </c>
      <c r="F239" s="13">
        <v>1</v>
      </c>
      <c r="G239" s="10" t="s">
        <v>84</v>
      </c>
      <c r="H239" s="11" t="s">
        <v>6</v>
      </c>
      <c r="I239" s="11" t="s">
        <v>7</v>
      </c>
      <c r="J239" s="11" t="s">
        <v>38</v>
      </c>
      <c r="K239" s="10" t="s">
        <v>38</v>
      </c>
      <c r="L239" s="18"/>
      <c r="M239" s="19" t="s">
        <v>182</v>
      </c>
      <c r="N239" s="22" t="s">
        <v>744</v>
      </c>
      <c r="O239" s="21" t="str">
        <f>IFERROR(LOOKUP(9^9,FIND([1]宁夏地区对照表!$B$2:$B$28,B239),[1]宁夏地区对照表!$A$2:$A$28),"区直")</f>
        <v>区直</v>
      </c>
    </row>
    <row r="240" ht="48" spans="1:15">
      <c r="A240" s="5">
        <v>239</v>
      </c>
      <c r="B240" s="6" t="s">
        <v>740</v>
      </c>
      <c r="C240" s="10" t="s">
        <v>778</v>
      </c>
      <c r="D240" s="10" t="s">
        <v>764</v>
      </c>
      <c r="E240" s="8" t="s">
        <v>779</v>
      </c>
      <c r="F240" s="14">
        <v>1</v>
      </c>
      <c r="G240" s="10" t="s">
        <v>18</v>
      </c>
      <c r="H240" s="11" t="s">
        <v>6</v>
      </c>
      <c r="I240" s="11" t="s">
        <v>7</v>
      </c>
      <c r="J240" s="11" t="s">
        <v>38</v>
      </c>
      <c r="K240" s="10" t="s">
        <v>38</v>
      </c>
      <c r="L240" s="18"/>
      <c r="M240" s="19" t="s">
        <v>182</v>
      </c>
      <c r="N240" s="22" t="s">
        <v>744</v>
      </c>
      <c r="O240" s="21" t="str">
        <f>IFERROR(LOOKUP(9^9,FIND([1]宁夏地区对照表!$B$2:$B$28,B240),[1]宁夏地区对照表!$A$2:$A$28),"区直")</f>
        <v>区直</v>
      </c>
    </row>
    <row r="241" ht="48" spans="1:15">
      <c r="A241" s="5">
        <v>240</v>
      </c>
      <c r="B241" s="6" t="s">
        <v>740</v>
      </c>
      <c r="C241" s="10" t="s">
        <v>780</v>
      </c>
      <c r="D241" s="10" t="s">
        <v>695</v>
      </c>
      <c r="E241" s="8" t="s">
        <v>781</v>
      </c>
      <c r="F241" s="14">
        <v>1</v>
      </c>
      <c r="G241" s="6" t="s">
        <v>753</v>
      </c>
      <c r="H241" s="12" t="s">
        <v>6</v>
      </c>
      <c r="I241" s="12" t="s">
        <v>7</v>
      </c>
      <c r="J241" s="12" t="s">
        <v>38</v>
      </c>
      <c r="K241" s="10" t="s">
        <v>38</v>
      </c>
      <c r="L241" s="18"/>
      <c r="M241" s="19" t="s">
        <v>182</v>
      </c>
      <c r="N241" s="22" t="s">
        <v>744</v>
      </c>
      <c r="O241" s="21" t="str">
        <f>IFERROR(LOOKUP(9^9,FIND([1]宁夏地区对照表!$B$2:$B$28,B241),[1]宁夏地区对照表!$A$2:$A$28),"区直")</f>
        <v>区直</v>
      </c>
    </row>
    <row r="242" ht="180" spans="1:15">
      <c r="A242" s="5">
        <v>241</v>
      </c>
      <c r="B242" s="6" t="s">
        <v>740</v>
      </c>
      <c r="C242" s="10" t="s">
        <v>782</v>
      </c>
      <c r="D242" s="10" t="s">
        <v>742</v>
      </c>
      <c r="E242" s="8" t="s">
        <v>783</v>
      </c>
      <c r="F242" s="13">
        <v>1</v>
      </c>
      <c r="G242" s="10" t="s">
        <v>53</v>
      </c>
      <c r="H242" s="11" t="s">
        <v>6</v>
      </c>
      <c r="I242" s="11" t="s">
        <v>7</v>
      </c>
      <c r="J242" s="11" t="s">
        <v>38</v>
      </c>
      <c r="K242" s="10" t="s">
        <v>596</v>
      </c>
      <c r="L242" s="18"/>
      <c r="M242" s="19" t="s">
        <v>182</v>
      </c>
      <c r="N242" s="22" t="s">
        <v>744</v>
      </c>
      <c r="O242" s="21" t="str">
        <f>IFERROR(LOOKUP(9^9,FIND([1]宁夏地区对照表!$B$2:$B$28,B242),[1]宁夏地区对照表!$A$2:$A$28),"区直")</f>
        <v>区直</v>
      </c>
    </row>
    <row r="243" ht="108" spans="1:15">
      <c r="A243" s="5">
        <v>242</v>
      </c>
      <c r="B243" s="6" t="s">
        <v>740</v>
      </c>
      <c r="C243" s="6" t="s">
        <v>784</v>
      </c>
      <c r="D243" s="10" t="s">
        <v>742</v>
      </c>
      <c r="E243" s="8" t="s">
        <v>785</v>
      </c>
      <c r="F243" s="13">
        <v>1</v>
      </c>
      <c r="G243" s="10" t="s">
        <v>53</v>
      </c>
      <c r="H243" s="11" t="s">
        <v>6</v>
      </c>
      <c r="I243" s="11" t="s">
        <v>7</v>
      </c>
      <c r="J243" s="11" t="s">
        <v>38</v>
      </c>
      <c r="K243" s="10" t="s">
        <v>628</v>
      </c>
      <c r="L243" s="18"/>
      <c r="M243" s="19" t="s">
        <v>182</v>
      </c>
      <c r="N243" s="22" t="s">
        <v>744</v>
      </c>
      <c r="O243" s="21" t="str">
        <f>IFERROR(LOOKUP(9^9,FIND([1]宁夏地区对照表!$B$2:$B$28,B243),[1]宁夏地区对照表!$A$2:$A$28),"区直")</f>
        <v>区直</v>
      </c>
    </row>
    <row r="244" ht="108" spans="1:15">
      <c r="A244" s="5">
        <v>243</v>
      </c>
      <c r="B244" s="6" t="s">
        <v>740</v>
      </c>
      <c r="C244" s="6" t="s">
        <v>786</v>
      </c>
      <c r="D244" s="10" t="s">
        <v>755</v>
      </c>
      <c r="E244" s="8" t="s">
        <v>787</v>
      </c>
      <c r="F244" s="13">
        <v>2</v>
      </c>
      <c r="G244" s="10" t="s">
        <v>53</v>
      </c>
      <c r="H244" s="11" t="s">
        <v>6</v>
      </c>
      <c r="I244" s="11" t="s">
        <v>7</v>
      </c>
      <c r="J244" s="11" t="s">
        <v>38</v>
      </c>
      <c r="K244" s="10" t="s">
        <v>625</v>
      </c>
      <c r="L244" s="18"/>
      <c r="M244" s="19" t="s">
        <v>182</v>
      </c>
      <c r="N244" s="22" t="s">
        <v>744</v>
      </c>
      <c r="O244" s="21" t="str">
        <f>IFERROR(LOOKUP(9^9,FIND([1]宁夏地区对照表!$B$2:$B$28,B244),[1]宁夏地区对照表!$A$2:$A$28),"区直")</f>
        <v>区直</v>
      </c>
    </row>
    <row r="245" ht="48" spans="1:15">
      <c r="A245" s="5">
        <v>244</v>
      </c>
      <c r="B245" s="6" t="s">
        <v>740</v>
      </c>
      <c r="C245" s="6" t="s">
        <v>788</v>
      </c>
      <c r="D245" s="6" t="s">
        <v>695</v>
      </c>
      <c r="E245" s="8" t="s">
        <v>789</v>
      </c>
      <c r="F245" s="13">
        <v>1</v>
      </c>
      <c r="G245" s="6" t="s">
        <v>753</v>
      </c>
      <c r="H245" s="11" t="s">
        <v>6</v>
      </c>
      <c r="I245" s="11" t="s">
        <v>7</v>
      </c>
      <c r="J245" s="11" t="s">
        <v>38</v>
      </c>
      <c r="K245" s="10" t="s">
        <v>38</v>
      </c>
      <c r="L245" s="18"/>
      <c r="M245" s="19" t="s">
        <v>182</v>
      </c>
      <c r="N245" s="22" t="s">
        <v>744</v>
      </c>
      <c r="O245" s="21" t="str">
        <f>IFERROR(LOOKUP(9^9,FIND([1]宁夏地区对照表!$B$2:$B$28,B245),[1]宁夏地区对照表!$A$2:$A$28),"区直")</f>
        <v>区直</v>
      </c>
    </row>
    <row r="246" ht="180" spans="1:15">
      <c r="A246" s="5">
        <v>245</v>
      </c>
      <c r="B246" s="6" t="s">
        <v>740</v>
      </c>
      <c r="C246" s="6" t="s">
        <v>790</v>
      </c>
      <c r="D246" s="10" t="s">
        <v>742</v>
      </c>
      <c r="E246" s="8" t="s">
        <v>791</v>
      </c>
      <c r="F246" s="13">
        <v>1</v>
      </c>
      <c r="G246" s="10" t="s">
        <v>53</v>
      </c>
      <c r="H246" s="11" t="s">
        <v>6</v>
      </c>
      <c r="I246" s="11" t="s">
        <v>7</v>
      </c>
      <c r="J246" s="11" t="s">
        <v>38</v>
      </c>
      <c r="K246" s="10" t="s">
        <v>596</v>
      </c>
      <c r="L246" s="18"/>
      <c r="M246" s="19" t="s">
        <v>10</v>
      </c>
      <c r="N246" s="22" t="s">
        <v>744</v>
      </c>
      <c r="O246" s="21" t="str">
        <f>IFERROR(LOOKUP(9^9,FIND([1]宁夏地区对照表!$B$2:$B$28,B246),[1]宁夏地区对照表!$A$2:$A$28),"区直")</f>
        <v>区直</v>
      </c>
    </row>
    <row r="247" ht="168" spans="1:15">
      <c r="A247" s="5">
        <v>246</v>
      </c>
      <c r="B247" s="6" t="s">
        <v>740</v>
      </c>
      <c r="C247" s="6" t="s">
        <v>792</v>
      </c>
      <c r="D247" s="10" t="s">
        <v>755</v>
      </c>
      <c r="E247" s="8" t="s">
        <v>793</v>
      </c>
      <c r="F247" s="13">
        <v>2</v>
      </c>
      <c r="G247" s="10" t="s">
        <v>53</v>
      </c>
      <c r="H247" s="11" t="s">
        <v>6</v>
      </c>
      <c r="I247" s="11" t="s">
        <v>7</v>
      </c>
      <c r="J247" s="11" t="s">
        <v>38</v>
      </c>
      <c r="K247" s="10" t="s">
        <v>589</v>
      </c>
      <c r="L247" s="10" t="s">
        <v>794</v>
      </c>
      <c r="M247" s="19" t="s">
        <v>182</v>
      </c>
      <c r="N247" s="22" t="s">
        <v>744</v>
      </c>
      <c r="O247" s="21" t="str">
        <f>IFERROR(LOOKUP(9^9,FIND([1]宁夏地区对照表!$B$2:$B$28,B247),[1]宁夏地区对照表!$A$2:$A$28),"区直")</f>
        <v>区直</v>
      </c>
    </row>
    <row r="248" ht="168" spans="1:15">
      <c r="A248" s="5">
        <v>247</v>
      </c>
      <c r="B248" s="6" t="s">
        <v>740</v>
      </c>
      <c r="C248" s="6" t="s">
        <v>795</v>
      </c>
      <c r="D248" s="10" t="s">
        <v>755</v>
      </c>
      <c r="E248" s="8" t="s">
        <v>796</v>
      </c>
      <c r="F248" s="13">
        <v>3</v>
      </c>
      <c r="G248" s="10" t="s">
        <v>53</v>
      </c>
      <c r="H248" s="11" t="s">
        <v>6</v>
      </c>
      <c r="I248" s="11" t="s">
        <v>7</v>
      </c>
      <c r="J248" s="11" t="s">
        <v>38</v>
      </c>
      <c r="K248" s="10" t="s">
        <v>589</v>
      </c>
      <c r="L248" s="10" t="s">
        <v>797</v>
      </c>
      <c r="M248" s="19" t="s">
        <v>182</v>
      </c>
      <c r="N248" s="22" t="s">
        <v>744</v>
      </c>
      <c r="O248" s="21" t="str">
        <f>IFERROR(LOOKUP(9^9,FIND([1]宁夏地区对照表!$B$2:$B$28,B248),[1]宁夏地区对照表!$A$2:$A$28),"区直")</f>
        <v>区直</v>
      </c>
    </row>
    <row r="249" ht="168" spans="1:15">
      <c r="A249" s="5">
        <v>248</v>
      </c>
      <c r="B249" s="6" t="s">
        <v>740</v>
      </c>
      <c r="C249" s="6" t="s">
        <v>798</v>
      </c>
      <c r="D249" s="10" t="s">
        <v>755</v>
      </c>
      <c r="E249" s="8" t="s">
        <v>799</v>
      </c>
      <c r="F249" s="13">
        <v>4</v>
      </c>
      <c r="G249" s="10" t="s">
        <v>53</v>
      </c>
      <c r="H249" s="11" t="s">
        <v>6</v>
      </c>
      <c r="I249" s="11" t="s">
        <v>7</v>
      </c>
      <c r="J249" s="11" t="s">
        <v>38</v>
      </c>
      <c r="K249" s="10" t="s">
        <v>589</v>
      </c>
      <c r="L249" s="10" t="s">
        <v>800</v>
      </c>
      <c r="M249" s="19" t="s">
        <v>182</v>
      </c>
      <c r="N249" s="22" t="s">
        <v>744</v>
      </c>
      <c r="O249" s="21" t="str">
        <f>IFERROR(LOOKUP(9^9,FIND([1]宁夏地区对照表!$B$2:$B$28,B249),[1]宁夏地区对照表!$A$2:$A$28),"区直")</f>
        <v>区直</v>
      </c>
    </row>
    <row r="250" ht="108" spans="1:15">
      <c r="A250" s="5">
        <v>249</v>
      </c>
      <c r="B250" s="6" t="s">
        <v>740</v>
      </c>
      <c r="C250" s="6" t="s">
        <v>801</v>
      </c>
      <c r="D250" s="10" t="s">
        <v>755</v>
      </c>
      <c r="E250" s="8" t="s">
        <v>802</v>
      </c>
      <c r="F250" s="13">
        <v>4</v>
      </c>
      <c r="G250" s="10" t="s">
        <v>53</v>
      </c>
      <c r="H250" s="11" t="s">
        <v>6</v>
      </c>
      <c r="I250" s="11" t="s">
        <v>7</v>
      </c>
      <c r="J250" s="11" t="s">
        <v>38</v>
      </c>
      <c r="K250" s="10" t="s">
        <v>625</v>
      </c>
      <c r="L250" s="10" t="s">
        <v>803</v>
      </c>
      <c r="M250" s="19" t="s">
        <v>182</v>
      </c>
      <c r="N250" s="22" t="s">
        <v>744</v>
      </c>
      <c r="O250" s="21" t="str">
        <f>IFERROR(LOOKUP(9^9,FIND([1]宁夏地区对照表!$B$2:$B$28,B250),[1]宁夏地区对照表!$A$2:$A$28),"区直")</f>
        <v>区直</v>
      </c>
    </row>
    <row r="251" ht="108" spans="1:15">
      <c r="A251" s="5">
        <v>250</v>
      </c>
      <c r="B251" s="6" t="s">
        <v>740</v>
      </c>
      <c r="C251" s="6" t="s">
        <v>804</v>
      </c>
      <c r="D251" s="10" t="s">
        <v>755</v>
      </c>
      <c r="E251" s="8" t="s">
        <v>805</v>
      </c>
      <c r="F251" s="13">
        <v>5</v>
      </c>
      <c r="G251" s="10" t="s">
        <v>53</v>
      </c>
      <c r="H251" s="11" t="s">
        <v>6</v>
      </c>
      <c r="I251" s="11" t="s">
        <v>7</v>
      </c>
      <c r="J251" s="11" t="s">
        <v>38</v>
      </c>
      <c r="K251" s="10" t="s">
        <v>625</v>
      </c>
      <c r="L251" s="10" t="s">
        <v>806</v>
      </c>
      <c r="M251" s="19" t="s">
        <v>182</v>
      </c>
      <c r="N251" s="22" t="s">
        <v>744</v>
      </c>
      <c r="O251" s="21" t="str">
        <f>IFERROR(LOOKUP(9^9,FIND([1]宁夏地区对照表!$B$2:$B$28,B251),[1]宁夏地区对照表!$A$2:$A$28),"区直")</f>
        <v>区直</v>
      </c>
    </row>
    <row r="252" ht="180" spans="1:15">
      <c r="A252" s="5">
        <v>251</v>
      </c>
      <c r="B252" s="6" t="s">
        <v>740</v>
      </c>
      <c r="C252" s="6" t="s">
        <v>807</v>
      </c>
      <c r="D252" s="10" t="s">
        <v>742</v>
      </c>
      <c r="E252" s="8" t="s">
        <v>808</v>
      </c>
      <c r="F252" s="13">
        <v>3</v>
      </c>
      <c r="G252" s="10" t="s">
        <v>53</v>
      </c>
      <c r="H252" s="11" t="s">
        <v>6</v>
      </c>
      <c r="I252" s="11" t="s">
        <v>7</v>
      </c>
      <c r="J252" s="11" t="s">
        <v>38</v>
      </c>
      <c r="K252" s="10" t="s">
        <v>596</v>
      </c>
      <c r="L252" s="10" t="s">
        <v>809</v>
      </c>
      <c r="M252" s="19" t="s">
        <v>182</v>
      </c>
      <c r="N252" s="22" t="s">
        <v>744</v>
      </c>
      <c r="O252" s="21" t="str">
        <f>IFERROR(LOOKUP(9^9,FIND([1]宁夏地区对照表!$B$2:$B$28,B252),[1]宁夏地区对照表!$A$2:$A$28),"区直")</f>
        <v>区直</v>
      </c>
    </row>
    <row r="253" ht="180" spans="1:15">
      <c r="A253" s="5">
        <v>252</v>
      </c>
      <c r="B253" s="6" t="s">
        <v>740</v>
      </c>
      <c r="C253" s="6" t="s">
        <v>810</v>
      </c>
      <c r="D253" s="10" t="s">
        <v>742</v>
      </c>
      <c r="E253" s="8" t="s">
        <v>811</v>
      </c>
      <c r="F253" s="13">
        <v>4</v>
      </c>
      <c r="G253" s="10" t="s">
        <v>53</v>
      </c>
      <c r="H253" s="11" t="s">
        <v>6</v>
      </c>
      <c r="I253" s="11" t="s">
        <v>7</v>
      </c>
      <c r="J253" s="11" t="s">
        <v>38</v>
      </c>
      <c r="K253" s="10" t="s">
        <v>596</v>
      </c>
      <c r="L253" s="10" t="s">
        <v>812</v>
      </c>
      <c r="M253" s="19" t="s">
        <v>182</v>
      </c>
      <c r="N253" s="22" t="s">
        <v>744</v>
      </c>
      <c r="O253" s="21" t="str">
        <f>IFERROR(LOOKUP(9^9,FIND([1]宁夏地区对照表!$B$2:$B$28,B253),[1]宁夏地区对照表!$A$2:$A$28),"区直")</f>
        <v>区直</v>
      </c>
    </row>
    <row r="254" ht="108" spans="1:15">
      <c r="A254" s="5">
        <v>253</v>
      </c>
      <c r="B254" s="6" t="s">
        <v>740</v>
      </c>
      <c r="C254" s="6" t="s">
        <v>813</v>
      </c>
      <c r="D254" s="10" t="s">
        <v>742</v>
      </c>
      <c r="E254" s="8" t="s">
        <v>814</v>
      </c>
      <c r="F254" s="13">
        <v>2</v>
      </c>
      <c r="G254" s="10" t="s">
        <v>53</v>
      </c>
      <c r="H254" s="11" t="s">
        <v>6</v>
      </c>
      <c r="I254" s="11" t="s">
        <v>7</v>
      </c>
      <c r="J254" s="11" t="s">
        <v>38</v>
      </c>
      <c r="K254" s="10" t="s">
        <v>815</v>
      </c>
      <c r="L254" s="10" t="s">
        <v>816</v>
      </c>
      <c r="M254" s="19" t="s">
        <v>182</v>
      </c>
      <c r="N254" s="22" t="s">
        <v>744</v>
      </c>
      <c r="O254" s="21" t="str">
        <f>IFERROR(LOOKUP(9^9,FIND([1]宁夏地区对照表!$B$2:$B$28,B254),[1]宁夏地区对照表!$A$2:$A$28),"区直")</f>
        <v>区直</v>
      </c>
    </row>
    <row r="255" ht="180" spans="1:15">
      <c r="A255" s="5">
        <v>254</v>
      </c>
      <c r="B255" s="6" t="s">
        <v>740</v>
      </c>
      <c r="C255" s="6" t="s">
        <v>817</v>
      </c>
      <c r="D255" s="10" t="s">
        <v>742</v>
      </c>
      <c r="E255" s="8" t="s">
        <v>818</v>
      </c>
      <c r="F255" s="13">
        <v>2</v>
      </c>
      <c r="G255" s="10" t="s">
        <v>53</v>
      </c>
      <c r="H255" s="11" t="s">
        <v>6</v>
      </c>
      <c r="I255" s="11" t="s">
        <v>7</v>
      </c>
      <c r="J255" s="11" t="s">
        <v>38</v>
      </c>
      <c r="K255" s="10" t="s">
        <v>596</v>
      </c>
      <c r="L255" s="10" t="s">
        <v>819</v>
      </c>
      <c r="M255" s="19" t="s">
        <v>182</v>
      </c>
      <c r="N255" s="22" t="s">
        <v>744</v>
      </c>
      <c r="O255" s="21" t="str">
        <f>IFERROR(LOOKUP(9^9,FIND([1]宁夏地区对照表!$B$2:$B$28,B255),[1]宁夏地区对照表!$A$2:$A$28),"区直")</f>
        <v>区直</v>
      </c>
    </row>
    <row r="256" ht="180" spans="1:15">
      <c r="A256" s="5">
        <v>255</v>
      </c>
      <c r="B256" s="6" t="s">
        <v>740</v>
      </c>
      <c r="C256" s="6" t="s">
        <v>820</v>
      </c>
      <c r="D256" s="10" t="s">
        <v>742</v>
      </c>
      <c r="E256" s="8" t="s">
        <v>821</v>
      </c>
      <c r="F256" s="13">
        <v>4</v>
      </c>
      <c r="G256" s="10" t="s">
        <v>53</v>
      </c>
      <c r="H256" s="11" t="s">
        <v>6</v>
      </c>
      <c r="I256" s="11" t="s">
        <v>7</v>
      </c>
      <c r="J256" s="11" t="s">
        <v>38</v>
      </c>
      <c r="K256" s="10" t="s">
        <v>596</v>
      </c>
      <c r="L256" s="10" t="s">
        <v>822</v>
      </c>
      <c r="M256" s="19" t="s">
        <v>182</v>
      </c>
      <c r="N256" s="22" t="s">
        <v>744</v>
      </c>
      <c r="O256" s="21" t="str">
        <f>IFERROR(LOOKUP(9^9,FIND([1]宁夏地区对照表!$B$2:$B$28,B256),[1]宁夏地区对照表!$A$2:$A$28),"区直")</f>
        <v>区直</v>
      </c>
    </row>
    <row r="257" ht="108" spans="1:15">
      <c r="A257" s="5">
        <v>256</v>
      </c>
      <c r="B257" s="6" t="s">
        <v>740</v>
      </c>
      <c r="C257" s="6" t="s">
        <v>823</v>
      </c>
      <c r="D257" s="10" t="s">
        <v>742</v>
      </c>
      <c r="E257" s="8" t="s">
        <v>824</v>
      </c>
      <c r="F257" s="13">
        <v>2</v>
      </c>
      <c r="G257" s="10" t="s">
        <v>53</v>
      </c>
      <c r="H257" s="11" t="s">
        <v>6</v>
      </c>
      <c r="I257" s="11" t="s">
        <v>7</v>
      </c>
      <c r="J257" s="11" t="s">
        <v>38</v>
      </c>
      <c r="K257" s="10" t="s">
        <v>628</v>
      </c>
      <c r="L257" s="10" t="s">
        <v>825</v>
      </c>
      <c r="M257" s="19" t="s">
        <v>182</v>
      </c>
      <c r="N257" s="22" t="s">
        <v>744</v>
      </c>
      <c r="O257" s="21" t="str">
        <f>IFERROR(LOOKUP(9^9,FIND([1]宁夏地区对照表!$B$2:$B$28,B257),[1]宁夏地区对照表!$A$2:$A$28),"区直")</f>
        <v>区直</v>
      </c>
    </row>
    <row r="258" ht="132" spans="1:15">
      <c r="A258" s="5">
        <v>257</v>
      </c>
      <c r="B258" s="6" t="s">
        <v>740</v>
      </c>
      <c r="C258" s="6" t="s">
        <v>826</v>
      </c>
      <c r="D258" s="10" t="s">
        <v>742</v>
      </c>
      <c r="E258" s="8" t="s">
        <v>827</v>
      </c>
      <c r="F258" s="13">
        <v>6</v>
      </c>
      <c r="G258" s="10" t="s">
        <v>53</v>
      </c>
      <c r="H258" s="11" t="s">
        <v>6</v>
      </c>
      <c r="I258" s="11" t="s">
        <v>7</v>
      </c>
      <c r="J258" s="11" t="s">
        <v>38</v>
      </c>
      <c r="K258" s="10" t="s">
        <v>628</v>
      </c>
      <c r="L258" s="10" t="s">
        <v>828</v>
      </c>
      <c r="M258" s="19" t="s">
        <v>182</v>
      </c>
      <c r="N258" s="22" t="s">
        <v>744</v>
      </c>
      <c r="O258" s="21" t="str">
        <f>IFERROR(LOOKUP(9^9,FIND([1]宁夏地区对照表!$B$2:$B$28,B258),[1]宁夏地区对照表!$A$2:$A$28),"区直")</f>
        <v>区直</v>
      </c>
    </row>
  </sheetData>
  <mergeCells count="3">
    <mergeCell ref="A1:B1"/>
    <mergeCell ref="L17:L18"/>
    <mergeCell ref="L29:L30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大大大～小可</cp:lastModifiedBy>
  <dcterms:created xsi:type="dcterms:W3CDTF">2023-01-28T06:24:19Z</dcterms:created>
  <dcterms:modified xsi:type="dcterms:W3CDTF">2023-01-28T06:24:19Z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3F9B5A7073E24386BCBD03BD5EF68E98</vt:lpwstr>
  </property>
  <property fmtid="{D5CDD505-2E9C-101B-9397-08002B2CF9AE}" pid="3" name="KSOProductBuildVer">
    <vt:lpwstr>2052-11.1.0.12763</vt:lpwstr>
  </property>
</Properties>
</file>