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金塔县公安局2022年公开招聘警务辅助人员体检结果汇总表" sheetId="11" r:id="rId1"/>
  </sheets>
  <definedNames>
    <definedName name="_xlnm._FilterDatabase" localSheetId="0" hidden="1">金塔县公安局2022年公开招聘警务辅助人员体检结果汇总表!$A$3:$F$43</definedName>
    <definedName name="_xlnm.Print_Titles" localSheetId="0">金塔县公安局2022年公开招聘警务辅助人员体检结果汇总表!$1:$3</definedName>
  </definedNames>
  <calcPr calcId="144525"/>
</workbook>
</file>

<file path=xl/sharedStrings.xml><?xml version="1.0" encoding="utf-8"?>
<sst xmlns="http://schemas.openxmlformats.org/spreadsheetml/2006/main" count="337" uniqueCount="60">
  <si>
    <t>金塔县公安局2022年公开招聘警务辅助人员
政审结果汇总表</t>
  </si>
  <si>
    <t>序号</t>
  </si>
  <si>
    <t>姓名</t>
  </si>
  <si>
    <t>性别</t>
  </si>
  <si>
    <t>准考证号</t>
  </si>
  <si>
    <t>笔试
成绩</t>
  </si>
  <si>
    <t>面试
成绩</t>
  </si>
  <si>
    <t>总分</t>
  </si>
  <si>
    <t>体能测试成绩</t>
  </si>
  <si>
    <t>体检结果</t>
  </si>
  <si>
    <t>政审结果</t>
  </si>
  <si>
    <t>备注</t>
  </si>
  <si>
    <t>100米</t>
  </si>
  <si>
    <t>800米（女）</t>
  </si>
  <si>
    <t>1000米（男）</t>
  </si>
  <si>
    <t>纵跳摸高</t>
  </si>
  <si>
    <t>综合成绩</t>
  </si>
  <si>
    <t>李海颖</t>
  </si>
  <si>
    <t>女</t>
  </si>
  <si>
    <t>合格</t>
  </si>
  <si>
    <t>马媛</t>
  </si>
  <si>
    <t>李薇</t>
  </si>
  <si>
    <t>肖媛媛</t>
  </si>
  <si>
    <t>孙雅妮</t>
  </si>
  <si>
    <t>丁雪敏</t>
  </si>
  <si>
    <t>王嘉琪</t>
  </si>
  <si>
    <t>周军霞</t>
  </si>
  <si>
    <t>张亚茹</t>
  </si>
  <si>
    <t>赵莎莎</t>
  </si>
  <si>
    <t>吕瑛</t>
  </si>
  <si>
    <t>张婧</t>
  </si>
  <si>
    <t>何媛媛</t>
  </si>
  <si>
    <t>肖梦颖</t>
  </si>
  <si>
    <t>梁婷</t>
  </si>
  <si>
    <t>李璐瑶</t>
  </si>
  <si>
    <t>罗晓琳</t>
  </si>
  <si>
    <t>尹琦</t>
  </si>
  <si>
    <t>石丽虹</t>
  </si>
  <si>
    <t>李莹</t>
  </si>
  <si>
    <t>马登健</t>
  </si>
  <si>
    <t>男</t>
  </si>
  <si>
    <t>苗龙</t>
  </si>
  <si>
    <t>李永波</t>
  </si>
  <si>
    <t>肖统</t>
  </si>
  <si>
    <t>陈旭</t>
  </si>
  <si>
    <t>王吉明</t>
  </si>
  <si>
    <t>郭小虎</t>
  </si>
  <si>
    <t>陈永祺</t>
  </si>
  <si>
    <t>石代玉</t>
  </si>
  <si>
    <t>张琪</t>
  </si>
  <si>
    <t>仲吉鑫</t>
  </si>
  <si>
    <t>马炜鉴</t>
  </si>
  <si>
    <t>马炜程</t>
  </si>
  <si>
    <t>何立轩</t>
  </si>
  <si>
    <t>梁兴帅</t>
  </si>
  <si>
    <t>张兴杰</t>
  </si>
  <si>
    <t>杨杰</t>
  </si>
  <si>
    <t>薛佳</t>
  </si>
  <si>
    <t>何凯</t>
  </si>
  <si>
    <t>魏路兴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</si>
</sst>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方正小标宋简体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3"/>
  <sheetViews>
    <sheetView tabSelected="1" view="pageBreakPreview" zoomScaleNormal="145" workbookViewId="0">
      <selection activeCell="V11" sqref="V11"/>
    </sheetView>
  </sheetViews>
  <sheetFormatPr defaultColWidth="9" defaultRowHeight="14.4"/>
  <cols>
    <col min="1" max="1" width="4.67592592592593" style="4" customWidth="1"/>
    <col min="2" max="2" width="6" style="4" customWidth="1"/>
    <col min="3" max="3" width="4.89814814814815" style="4" customWidth="1"/>
    <col min="4" max="4" width="9.19444444444444" style="4" customWidth="1"/>
    <col min="5" max="5" width="5.44444444444444" style="4" customWidth="1"/>
    <col min="6" max="6" width="4.88888888888889" style="4" customWidth="1"/>
    <col min="7" max="8" width="5.66666666666667" style="4" customWidth="1"/>
    <col min="9" max="9" width="5.55555555555556" style="4" customWidth="1"/>
    <col min="10" max="10" width="5.66666666666667" style="4" customWidth="1"/>
    <col min="11" max="11" width="6.12962962962963" style="4" customWidth="1"/>
    <col min="12" max="12" width="6.77777777777778" style="4" customWidth="1"/>
    <col min="13" max="14" width="4.77777777777778" style="4" customWidth="1"/>
    <col min="15" max="15" width="4.88888888888889" style="4" customWidth="1"/>
    <col min="16" max="16" width="4.66666666666667" style="4" customWidth="1"/>
    <col min="17" max="17" width="5.33333333333333" style="4" customWidth="1"/>
    <col min="18" max="16384" width="9" style="3"/>
  </cols>
  <sheetData>
    <row r="1" ht="46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customFormat="1" ht="17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>
        <v>0.6</v>
      </c>
      <c r="G2" s="7" t="s">
        <v>6</v>
      </c>
      <c r="H2" s="8">
        <v>0.4</v>
      </c>
      <c r="I2" s="7" t="s">
        <v>7</v>
      </c>
      <c r="J2" s="11" t="s">
        <v>8</v>
      </c>
      <c r="K2" s="11"/>
      <c r="L2" s="11"/>
      <c r="M2" s="11"/>
      <c r="N2" s="11"/>
      <c r="O2" s="12" t="s">
        <v>9</v>
      </c>
      <c r="P2" s="13" t="s">
        <v>10</v>
      </c>
      <c r="Q2" s="6" t="s">
        <v>11</v>
      </c>
    </row>
    <row r="3" s="1" customFormat="1" ht="24" customHeight="1" spans="1:17">
      <c r="A3" s="6"/>
      <c r="B3" s="6"/>
      <c r="C3" s="6"/>
      <c r="D3" s="6"/>
      <c r="E3" s="7"/>
      <c r="F3" s="8"/>
      <c r="G3" s="7"/>
      <c r="H3" s="8"/>
      <c r="I3" s="7"/>
      <c r="J3" s="14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5"/>
      <c r="P3" s="16"/>
      <c r="Q3" s="6"/>
    </row>
    <row r="4" s="2" customFormat="1" ht="18" customHeight="1" spans="1:17">
      <c r="A4" s="9">
        <v>1</v>
      </c>
      <c r="B4" s="9" t="s">
        <v>17</v>
      </c>
      <c r="C4" s="9" t="s">
        <v>18</v>
      </c>
      <c r="D4" s="9">
        <v>202201059</v>
      </c>
      <c r="E4" s="9">
        <v>81</v>
      </c>
      <c r="F4" s="9">
        <f t="shared" ref="F4:F67" si="0">E4*0.6</f>
        <v>48.6</v>
      </c>
      <c r="G4" s="9">
        <v>92.2</v>
      </c>
      <c r="H4" s="9">
        <f t="shared" ref="H4:H67" si="1">G4*0.4</f>
        <v>36.88</v>
      </c>
      <c r="I4" s="9">
        <v>85.48</v>
      </c>
      <c r="J4" s="9" t="s">
        <v>19</v>
      </c>
      <c r="K4" s="9" t="s">
        <v>19</v>
      </c>
      <c r="L4" s="9"/>
      <c r="M4" s="9" t="s">
        <v>19</v>
      </c>
      <c r="N4" s="9" t="s">
        <v>19</v>
      </c>
      <c r="O4" s="9" t="s">
        <v>19</v>
      </c>
      <c r="P4" s="9" t="s">
        <v>19</v>
      </c>
      <c r="Q4" s="9"/>
    </row>
    <row r="5" s="2" customFormat="1" ht="18" customHeight="1" spans="1:17">
      <c r="A5" s="9">
        <v>2</v>
      </c>
      <c r="B5" s="9" t="s">
        <v>20</v>
      </c>
      <c r="C5" s="9" t="s">
        <v>18</v>
      </c>
      <c r="D5" s="9">
        <v>202201088</v>
      </c>
      <c r="E5" s="9">
        <v>80.5</v>
      </c>
      <c r="F5" s="9">
        <f t="shared" si="0"/>
        <v>48.3</v>
      </c>
      <c r="G5" s="9">
        <v>92.4</v>
      </c>
      <c r="H5" s="9">
        <f t="shared" si="1"/>
        <v>36.96</v>
      </c>
      <c r="I5" s="9">
        <v>85.26</v>
      </c>
      <c r="J5" s="9" t="s">
        <v>19</v>
      </c>
      <c r="K5" s="9" t="s">
        <v>19</v>
      </c>
      <c r="L5" s="9"/>
      <c r="M5" s="9" t="s">
        <v>19</v>
      </c>
      <c r="N5" s="9" t="s">
        <v>19</v>
      </c>
      <c r="O5" s="9" t="s">
        <v>19</v>
      </c>
      <c r="P5" s="9" t="s">
        <v>19</v>
      </c>
      <c r="Q5" s="9"/>
    </row>
    <row r="6" s="2" customFormat="1" ht="18" customHeight="1" spans="1:17">
      <c r="A6" s="9">
        <v>3</v>
      </c>
      <c r="B6" s="9" t="s">
        <v>21</v>
      </c>
      <c r="C6" s="9" t="s">
        <v>18</v>
      </c>
      <c r="D6" s="9">
        <v>202201104</v>
      </c>
      <c r="E6" s="9">
        <v>77</v>
      </c>
      <c r="F6" s="9">
        <f t="shared" si="0"/>
        <v>46.2</v>
      </c>
      <c r="G6" s="9">
        <v>92.6</v>
      </c>
      <c r="H6" s="9">
        <f t="shared" si="1"/>
        <v>37.04</v>
      </c>
      <c r="I6" s="9">
        <v>83.24</v>
      </c>
      <c r="J6" s="9" t="s">
        <v>19</v>
      </c>
      <c r="K6" s="9" t="s">
        <v>19</v>
      </c>
      <c r="L6" s="9"/>
      <c r="M6" s="9" t="s">
        <v>19</v>
      </c>
      <c r="N6" s="9" t="s">
        <v>19</v>
      </c>
      <c r="O6" s="9" t="s">
        <v>19</v>
      </c>
      <c r="P6" s="9" t="s">
        <v>19</v>
      </c>
      <c r="Q6" s="9"/>
    </row>
    <row r="7" s="2" customFormat="1" ht="18" customHeight="1" spans="1:17">
      <c r="A7" s="9">
        <v>4</v>
      </c>
      <c r="B7" s="9" t="s">
        <v>22</v>
      </c>
      <c r="C7" s="9" t="s">
        <v>18</v>
      </c>
      <c r="D7" s="9">
        <v>202201058</v>
      </c>
      <c r="E7" s="9">
        <v>77</v>
      </c>
      <c r="F7" s="9">
        <f t="shared" si="0"/>
        <v>46.2</v>
      </c>
      <c r="G7" s="9">
        <v>89.4</v>
      </c>
      <c r="H7" s="9">
        <f t="shared" si="1"/>
        <v>35.76</v>
      </c>
      <c r="I7" s="9">
        <v>81.96</v>
      </c>
      <c r="J7" s="9" t="s">
        <v>19</v>
      </c>
      <c r="K7" s="9" t="s">
        <v>19</v>
      </c>
      <c r="L7" s="9"/>
      <c r="M7" s="9" t="s">
        <v>19</v>
      </c>
      <c r="N7" s="9" t="s">
        <v>19</v>
      </c>
      <c r="O7" s="9" t="s">
        <v>19</v>
      </c>
      <c r="P7" s="9" t="s">
        <v>19</v>
      </c>
      <c r="Q7" s="9"/>
    </row>
    <row r="8" s="2" customFormat="1" ht="18" customHeight="1" spans="1:17">
      <c r="A8" s="9">
        <v>5</v>
      </c>
      <c r="B8" s="9" t="s">
        <v>23</v>
      </c>
      <c r="C8" s="9" t="s">
        <v>18</v>
      </c>
      <c r="D8" s="9">
        <v>202201019</v>
      </c>
      <c r="E8" s="9">
        <v>73</v>
      </c>
      <c r="F8" s="9">
        <f t="shared" si="0"/>
        <v>43.8</v>
      </c>
      <c r="G8" s="9">
        <v>94</v>
      </c>
      <c r="H8" s="9">
        <f t="shared" si="1"/>
        <v>37.6</v>
      </c>
      <c r="I8" s="9">
        <v>81.4</v>
      </c>
      <c r="J8" s="9" t="s">
        <v>19</v>
      </c>
      <c r="K8" s="9" t="s">
        <v>19</v>
      </c>
      <c r="L8" s="9"/>
      <c r="M8" s="9" t="s">
        <v>19</v>
      </c>
      <c r="N8" s="9" t="s">
        <v>19</v>
      </c>
      <c r="O8" s="9" t="s">
        <v>19</v>
      </c>
      <c r="P8" s="9" t="s">
        <v>19</v>
      </c>
      <c r="Q8" s="9"/>
    </row>
    <row r="9" s="2" customFormat="1" ht="18" customHeight="1" spans="1:17">
      <c r="A9" s="9">
        <v>6</v>
      </c>
      <c r="B9" s="9" t="s">
        <v>24</v>
      </c>
      <c r="C9" s="9" t="s">
        <v>18</v>
      </c>
      <c r="D9" s="9">
        <v>202201037</v>
      </c>
      <c r="E9" s="9">
        <v>73.5</v>
      </c>
      <c r="F9" s="9">
        <f t="shared" si="0"/>
        <v>44.1</v>
      </c>
      <c r="G9" s="9">
        <v>93</v>
      </c>
      <c r="H9" s="9">
        <f t="shared" si="1"/>
        <v>37.2</v>
      </c>
      <c r="I9" s="9">
        <v>81.3</v>
      </c>
      <c r="J9" s="9" t="s">
        <v>19</v>
      </c>
      <c r="K9" s="9" t="s">
        <v>19</v>
      </c>
      <c r="L9" s="9"/>
      <c r="M9" s="9" t="s">
        <v>19</v>
      </c>
      <c r="N9" s="9" t="s">
        <v>19</v>
      </c>
      <c r="O9" s="9" t="s">
        <v>19</v>
      </c>
      <c r="P9" s="9" t="s">
        <v>19</v>
      </c>
      <c r="Q9" s="9"/>
    </row>
    <row r="10" s="2" customFormat="1" ht="18" customHeight="1" spans="1:17">
      <c r="A10" s="9">
        <v>7</v>
      </c>
      <c r="B10" s="9" t="s">
        <v>25</v>
      </c>
      <c r="C10" s="9" t="s">
        <v>18</v>
      </c>
      <c r="D10" s="9">
        <v>202201057</v>
      </c>
      <c r="E10" s="9">
        <v>75.5</v>
      </c>
      <c r="F10" s="9">
        <f t="shared" si="0"/>
        <v>45.3</v>
      </c>
      <c r="G10" s="9">
        <v>89.2</v>
      </c>
      <c r="H10" s="9">
        <f t="shared" si="1"/>
        <v>35.68</v>
      </c>
      <c r="I10" s="9">
        <v>80.98</v>
      </c>
      <c r="J10" s="9" t="s">
        <v>19</v>
      </c>
      <c r="K10" s="9" t="s">
        <v>19</v>
      </c>
      <c r="L10" s="9"/>
      <c r="M10" s="9" t="s">
        <v>19</v>
      </c>
      <c r="N10" s="9" t="s">
        <v>19</v>
      </c>
      <c r="O10" s="9" t="s">
        <v>19</v>
      </c>
      <c r="P10" s="9" t="s">
        <v>19</v>
      </c>
      <c r="Q10" s="9"/>
    </row>
    <row r="11" s="2" customFormat="1" ht="18" customHeight="1" spans="1:17">
      <c r="A11" s="9">
        <v>8</v>
      </c>
      <c r="B11" s="9" t="s">
        <v>26</v>
      </c>
      <c r="C11" s="9" t="s">
        <v>18</v>
      </c>
      <c r="D11" s="9">
        <v>202201120</v>
      </c>
      <c r="E11" s="9">
        <v>71.5</v>
      </c>
      <c r="F11" s="9">
        <f t="shared" si="0"/>
        <v>42.9</v>
      </c>
      <c r="G11" s="9">
        <v>91.8</v>
      </c>
      <c r="H11" s="9">
        <f t="shared" si="1"/>
        <v>36.72</v>
      </c>
      <c r="I11" s="9">
        <v>79.62</v>
      </c>
      <c r="J11" s="9" t="s">
        <v>19</v>
      </c>
      <c r="K11" s="9" t="s">
        <v>19</v>
      </c>
      <c r="L11" s="9"/>
      <c r="M11" s="9" t="s">
        <v>19</v>
      </c>
      <c r="N11" s="9" t="s">
        <v>19</v>
      </c>
      <c r="O11" s="9" t="s">
        <v>19</v>
      </c>
      <c r="P11" s="9" t="s">
        <v>19</v>
      </c>
      <c r="Q11" s="9"/>
    </row>
    <row r="12" s="2" customFormat="1" ht="18" customHeight="1" spans="1:17">
      <c r="A12" s="9">
        <v>9</v>
      </c>
      <c r="B12" s="9" t="s">
        <v>27</v>
      </c>
      <c r="C12" s="9" t="s">
        <v>18</v>
      </c>
      <c r="D12" s="9">
        <v>202201107</v>
      </c>
      <c r="E12" s="9">
        <v>74.5</v>
      </c>
      <c r="F12" s="9">
        <f t="shared" si="0"/>
        <v>44.7</v>
      </c>
      <c r="G12" s="9">
        <v>85.4</v>
      </c>
      <c r="H12" s="9">
        <f t="shared" si="1"/>
        <v>34.16</v>
      </c>
      <c r="I12" s="9">
        <v>78.86</v>
      </c>
      <c r="J12" s="9" t="s">
        <v>19</v>
      </c>
      <c r="K12" s="9" t="s">
        <v>19</v>
      </c>
      <c r="L12" s="9"/>
      <c r="M12" s="9" t="s">
        <v>19</v>
      </c>
      <c r="N12" s="9" t="s">
        <v>19</v>
      </c>
      <c r="O12" s="9" t="s">
        <v>19</v>
      </c>
      <c r="P12" s="9" t="s">
        <v>19</v>
      </c>
      <c r="Q12" s="9"/>
    </row>
    <row r="13" s="2" customFormat="1" ht="18" customHeight="1" spans="1:17">
      <c r="A13" s="9">
        <v>10</v>
      </c>
      <c r="B13" s="9" t="s">
        <v>28</v>
      </c>
      <c r="C13" s="9" t="s">
        <v>18</v>
      </c>
      <c r="D13" s="9">
        <v>202201099</v>
      </c>
      <c r="E13" s="9">
        <v>68.5</v>
      </c>
      <c r="F13" s="9">
        <f t="shared" si="0"/>
        <v>41.1</v>
      </c>
      <c r="G13" s="9">
        <v>94.2</v>
      </c>
      <c r="H13" s="9">
        <f t="shared" si="1"/>
        <v>37.68</v>
      </c>
      <c r="I13" s="9">
        <v>78.78</v>
      </c>
      <c r="J13" s="9" t="s">
        <v>19</v>
      </c>
      <c r="K13" s="9" t="s">
        <v>19</v>
      </c>
      <c r="L13" s="9"/>
      <c r="M13" s="9" t="s">
        <v>19</v>
      </c>
      <c r="N13" s="9" t="s">
        <v>19</v>
      </c>
      <c r="O13" s="9" t="s">
        <v>19</v>
      </c>
      <c r="P13" s="9" t="s">
        <v>19</v>
      </c>
      <c r="Q13" s="9"/>
    </row>
    <row r="14" s="2" customFormat="1" ht="18" customHeight="1" spans="1:17">
      <c r="A14" s="9">
        <v>11</v>
      </c>
      <c r="B14" s="9" t="s">
        <v>29</v>
      </c>
      <c r="C14" s="9" t="s">
        <v>18</v>
      </c>
      <c r="D14" s="9">
        <v>202201062</v>
      </c>
      <c r="E14" s="9">
        <v>69.5</v>
      </c>
      <c r="F14" s="9">
        <f t="shared" si="0"/>
        <v>41.7</v>
      </c>
      <c r="G14" s="9">
        <v>91.8</v>
      </c>
      <c r="H14" s="9">
        <f t="shared" si="1"/>
        <v>36.72</v>
      </c>
      <c r="I14" s="9">
        <v>78.42</v>
      </c>
      <c r="J14" s="9" t="s">
        <v>19</v>
      </c>
      <c r="K14" s="9" t="s">
        <v>19</v>
      </c>
      <c r="L14" s="9"/>
      <c r="M14" s="9" t="s">
        <v>19</v>
      </c>
      <c r="N14" s="9" t="s">
        <v>19</v>
      </c>
      <c r="O14" s="9" t="s">
        <v>19</v>
      </c>
      <c r="P14" s="9" t="s">
        <v>19</v>
      </c>
      <c r="Q14" s="9"/>
    </row>
    <row r="15" s="2" customFormat="1" ht="18" customHeight="1" spans="1:17">
      <c r="A15" s="9">
        <v>12</v>
      </c>
      <c r="B15" s="9" t="s">
        <v>30</v>
      </c>
      <c r="C15" s="9" t="s">
        <v>18</v>
      </c>
      <c r="D15" s="9">
        <v>202201010</v>
      </c>
      <c r="E15" s="9">
        <v>70.5</v>
      </c>
      <c r="F15" s="9">
        <f t="shared" si="0"/>
        <v>42.3</v>
      </c>
      <c r="G15" s="9">
        <v>90.2</v>
      </c>
      <c r="H15" s="9">
        <f t="shared" si="1"/>
        <v>36.08</v>
      </c>
      <c r="I15" s="9">
        <v>78.38</v>
      </c>
      <c r="J15" s="9" t="s">
        <v>19</v>
      </c>
      <c r="K15" s="9" t="s">
        <v>19</v>
      </c>
      <c r="L15" s="9"/>
      <c r="M15" s="9" t="s">
        <v>19</v>
      </c>
      <c r="N15" s="9" t="s">
        <v>19</v>
      </c>
      <c r="O15" s="9" t="s">
        <v>19</v>
      </c>
      <c r="P15" s="9" t="s">
        <v>19</v>
      </c>
      <c r="Q15" s="9"/>
    </row>
    <row r="16" s="2" customFormat="1" ht="18" customHeight="1" spans="1:17">
      <c r="A16" s="9">
        <v>13</v>
      </c>
      <c r="B16" s="9" t="s">
        <v>31</v>
      </c>
      <c r="C16" s="9" t="s">
        <v>18</v>
      </c>
      <c r="D16" s="9">
        <v>202201004</v>
      </c>
      <c r="E16" s="9">
        <v>69.5</v>
      </c>
      <c r="F16" s="9">
        <f t="shared" si="0"/>
        <v>41.7</v>
      </c>
      <c r="G16" s="9">
        <v>91</v>
      </c>
      <c r="H16" s="9">
        <f t="shared" si="1"/>
        <v>36.4</v>
      </c>
      <c r="I16" s="9">
        <v>78.1</v>
      </c>
      <c r="J16" s="9" t="s">
        <v>19</v>
      </c>
      <c r="K16" s="9" t="s">
        <v>19</v>
      </c>
      <c r="L16" s="9"/>
      <c r="M16" s="9" t="s">
        <v>19</v>
      </c>
      <c r="N16" s="9" t="s">
        <v>19</v>
      </c>
      <c r="O16" s="9" t="s">
        <v>19</v>
      </c>
      <c r="P16" s="9" t="s">
        <v>19</v>
      </c>
      <c r="Q16" s="9"/>
    </row>
    <row r="17" ht="18" customHeight="1" spans="1:17">
      <c r="A17" s="9">
        <v>14</v>
      </c>
      <c r="B17" s="9" t="s">
        <v>32</v>
      </c>
      <c r="C17" s="9" t="s">
        <v>18</v>
      </c>
      <c r="D17" s="9">
        <v>202201001</v>
      </c>
      <c r="E17" s="9">
        <v>65.5</v>
      </c>
      <c r="F17" s="9">
        <f t="shared" si="0"/>
        <v>39.3</v>
      </c>
      <c r="G17" s="9">
        <v>91.6</v>
      </c>
      <c r="H17" s="9">
        <f t="shared" si="1"/>
        <v>36.64</v>
      </c>
      <c r="I17" s="9">
        <v>77.94</v>
      </c>
      <c r="J17" s="9" t="s">
        <v>19</v>
      </c>
      <c r="K17" s="9" t="s">
        <v>19</v>
      </c>
      <c r="L17" s="9"/>
      <c r="M17" s="9" t="s">
        <v>19</v>
      </c>
      <c r="N17" s="9" t="s">
        <v>19</v>
      </c>
      <c r="O17" s="9" t="s">
        <v>19</v>
      </c>
      <c r="P17" s="9" t="s">
        <v>19</v>
      </c>
      <c r="Q17" s="9"/>
    </row>
    <row r="18" s="2" customFormat="1" ht="18" customHeight="1" spans="1:17">
      <c r="A18" s="9">
        <v>15</v>
      </c>
      <c r="B18" s="9" t="s">
        <v>33</v>
      </c>
      <c r="C18" s="9" t="s">
        <v>18</v>
      </c>
      <c r="D18" s="9">
        <v>202201117</v>
      </c>
      <c r="E18" s="9">
        <v>70</v>
      </c>
      <c r="F18" s="9">
        <f t="shared" si="0"/>
        <v>42</v>
      </c>
      <c r="G18" s="9">
        <v>89.6</v>
      </c>
      <c r="H18" s="9">
        <f t="shared" si="1"/>
        <v>35.84</v>
      </c>
      <c r="I18" s="9">
        <v>77.84</v>
      </c>
      <c r="J18" s="9" t="s">
        <v>19</v>
      </c>
      <c r="K18" s="9" t="s">
        <v>19</v>
      </c>
      <c r="L18" s="9"/>
      <c r="M18" s="9" t="s">
        <v>19</v>
      </c>
      <c r="N18" s="9" t="s">
        <v>19</v>
      </c>
      <c r="O18" s="9" t="s">
        <v>19</v>
      </c>
      <c r="P18" s="9" t="s">
        <v>19</v>
      </c>
      <c r="Q18" s="9"/>
    </row>
    <row r="19" s="2" customFormat="1" ht="18" customHeight="1" spans="1:17">
      <c r="A19" s="9">
        <v>16</v>
      </c>
      <c r="B19" s="9" t="s">
        <v>34</v>
      </c>
      <c r="C19" s="9" t="s">
        <v>18</v>
      </c>
      <c r="D19" s="9">
        <v>202201075</v>
      </c>
      <c r="E19" s="9">
        <v>70</v>
      </c>
      <c r="F19" s="9">
        <f t="shared" si="0"/>
        <v>42</v>
      </c>
      <c r="G19" s="9">
        <v>89.4</v>
      </c>
      <c r="H19" s="9">
        <f t="shared" si="1"/>
        <v>35.76</v>
      </c>
      <c r="I19" s="9">
        <v>77.76</v>
      </c>
      <c r="J19" s="9" t="s">
        <v>19</v>
      </c>
      <c r="K19" s="9" t="s">
        <v>19</v>
      </c>
      <c r="L19" s="9"/>
      <c r="M19" s="9" t="s">
        <v>19</v>
      </c>
      <c r="N19" s="9" t="s">
        <v>19</v>
      </c>
      <c r="O19" s="9" t="s">
        <v>19</v>
      </c>
      <c r="P19" s="9" t="s">
        <v>19</v>
      </c>
      <c r="Q19" s="9"/>
    </row>
    <row r="20" s="2" customFormat="1" ht="18" customHeight="1" spans="1:17">
      <c r="A20" s="9">
        <v>17</v>
      </c>
      <c r="B20" s="9" t="s">
        <v>35</v>
      </c>
      <c r="C20" s="9" t="s">
        <v>18</v>
      </c>
      <c r="D20" s="9">
        <v>202201049</v>
      </c>
      <c r="E20" s="9">
        <v>68</v>
      </c>
      <c r="F20" s="9">
        <f t="shared" si="0"/>
        <v>40.8</v>
      </c>
      <c r="G20" s="9">
        <v>92.2</v>
      </c>
      <c r="H20" s="9">
        <f t="shared" si="1"/>
        <v>36.88</v>
      </c>
      <c r="I20" s="9">
        <v>77.68</v>
      </c>
      <c r="J20" s="9" t="s">
        <v>19</v>
      </c>
      <c r="K20" s="9" t="s">
        <v>19</v>
      </c>
      <c r="L20" s="9"/>
      <c r="M20" s="9" t="s">
        <v>19</v>
      </c>
      <c r="N20" s="9" t="s">
        <v>19</v>
      </c>
      <c r="O20" s="9" t="s">
        <v>19</v>
      </c>
      <c r="P20" s="9" t="s">
        <v>19</v>
      </c>
      <c r="Q20" s="9"/>
    </row>
    <row r="21" s="3" customFormat="1" ht="18" customHeight="1" spans="1:17">
      <c r="A21" s="9">
        <v>18</v>
      </c>
      <c r="B21" s="10" t="s">
        <v>36</v>
      </c>
      <c r="C21" s="10" t="s">
        <v>18</v>
      </c>
      <c r="D21" s="9">
        <v>202201002</v>
      </c>
      <c r="E21" s="9">
        <v>66</v>
      </c>
      <c r="F21" s="9">
        <f t="shared" si="0"/>
        <v>39.6</v>
      </c>
      <c r="G21" s="9">
        <v>90.2</v>
      </c>
      <c r="H21" s="9">
        <f t="shared" si="1"/>
        <v>36.08</v>
      </c>
      <c r="I21" s="9">
        <v>77.68</v>
      </c>
      <c r="J21" s="9" t="s">
        <v>19</v>
      </c>
      <c r="K21" s="9" t="s">
        <v>19</v>
      </c>
      <c r="L21" s="9"/>
      <c r="M21" s="9" t="s">
        <v>19</v>
      </c>
      <c r="N21" s="9" t="s">
        <v>19</v>
      </c>
      <c r="O21" s="9" t="s">
        <v>19</v>
      </c>
      <c r="P21" s="9" t="s">
        <v>19</v>
      </c>
      <c r="Q21" s="9"/>
    </row>
    <row r="22" ht="18" customHeight="1" spans="1:17">
      <c r="A22" s="9">
        <v>19</v>
      </c>
      <c r="B22" s="9" t="s">
        <v>37</v>
      </c>
      <c r="C22" s="9" t="s">
        <v>18</v>
      </c>
      <c r="D22" s="9">
        <v>202201116</v>
      </c>
      <c r="E22" s="9">
        <v>68.5</v>
      </c>
      <c r="F22" s="9">
        <f t="shared" si="0"/>
        <v>41.1</v>
      </c>
      <c r="G22" s="9">
        <v>90.6</v>
      </c>
      <c r="H22" s="9">
        <f t="shared" si="1"/>
        <v>36.24</v>
      </c>
      <c r="I22" s="9">
        <v>77.34</v>
      </c>
      <c r="J22" s="9" t="s">
        <v>19</v>
      </c>
      <c r="K22" s="9" t="s">
        <v>19</v>
      </c>
      <c r="L22" s="9"/>
      <c r="M22" s="9" t="s">
        <v>19</v>
      </c>
      <c r="N22" s="9" t="s">
        <v>19</v>
      </c>
      <c r="O22" s="9" t="s">
        <v>19</v>
      </c>
      <c r="P22" s="9" t="s">
        <v>19</v>
      </c>
      <c r="Q22" s="17"/>
    </row>
    <row r="23" ht="18" customHeight="1" spans="1:17">
      <c r="A23" s="9">
        <v>20</v>
      </c>
      <c r="B23" s="9" t="s">
        <v>38</v>
      </c>
      <c r="C23" s="9" t="s">
        <v>18</v>
      </c>
      <c r="D23" s="9">
        <v>202201085</v>
      </c>
      <c r="E23" s="9">
        <v>67</v>
      </c>
      <c r="F23" s="9">
        <f t="shared" si="0"/>
        <v>40.2</v>
      </c>
      <c r="G23" s="9">
        <v>92.8</v>
      </c>
      <c r="H23" s="9">
        <f t="shared" si="1"/>
        <v>37.12</v>
      </c>
      <c r="I23" s="9">
        <v>77.32</v>
      </c>
      <c r="J23" s="9" t="s">
        <v>19</v>
      </c>
      <c r="K23" s="9" t="s">
        <v>19</v>
      </c>
      <c r="L23" s="9"/>
      <c r="M23" s="9" t="s">
        <v>19</v>
      </c>
      <c r="N23" s="9" t="s">
        <v>19</v>
      </c>
      <c r="O23" s="9" t="s">
        <v>19</v>
      </c>
      <c r="P23" s="9" t="s">
        <v>19</v>
      </c>
      <c r="Q23" s="17"/>
    </row>
    <row r="24" s="2" customFormat="1" ht="18" customHeight="1" spans="1:17">
      <c r="A24" s="9">
        <v>21</v>
      </c>
      <c r="B24" s="9" t="s">
        <v>39</v>
      </c>
      <c r="C24" s="9" t="s">
        <v>40</v>
      </c>
      <c r="D24" s="9">
        <v>202201015</v>
      </c>
      <c r="E24" s="9">
        <v>71.5</v>
      </c>
      <c r="F24" s="9">
        <f t="shared" si="0"/>
        <v>42.9</v>
      </c>
      <c r="G24" s="9">
        <v>91.2</v>
      </c>
      <c r="H24" s="9">
        <f t="shared" si="1"/>
        <v>36.48</v>
      </c>
      <c r="I24" s="9">
        <v>81.38</v>
      </c>
      <c r="J24" s="9" t="s">
        <v>19</v>
      </c>
      <c r="K24" s="9"/>
      <c r="L24" s="9" t="s">
        <v>19</v>
      </c>
      <c r="M24" s="9" t="s">
        <v>19</v>
      </c>
      <c r="N24" s="9" t="s">
        <v>19</v>
      </c>
      <c r="O24" s="9" t="s">
        <v>19</v>
      </c>
      <c r="P24" s="9" t="s">
        <v>19</v>
      </c>
      <c r="Q24" s="9"/>
    </row>
    <row r="25" s="2" customFormat="1" ht="18" customHeight="1" spans="1:17">
      <c r="A25" s="9">
        <v>22</v>
      </c>
      <c r="B25" s="9" t="s">
        <v>41</v>
      </c>
      <c r="C25" s="9" t="s">
        <v>40</v>
      </c>
      <c r="D25" s="9">
        <v>202201080</v>
      </c>
      <c r="E25" s="9">
        <v>68.5</v>
      </c>
      <c r="F25" s="9">
        <f t="shared" si="0"/>
        <v>41.1</v>
      </c>
      <c r="G25" s="9">
        <v>91</v>
      </c>
      <c r="H25" s="9">
        <f t="shared" si="1"/>
        <v>36.4</v>
      </c>
      <c r="I25" s="9">
        <v>77.5</v>
      </c>
      <c r="J25" s="9" t="s">
        <v>19</v>
      </c>
      <c r="K25" s="9"/>
      <c r="L25" s="9" t="s">
        <v>19</v>
      </c>
      <c r="M25" s="9" t="s">
        <v>19</v>
      </c>
      <c r="N25" s="9" t="s">
        <v>19</v>
      </c>
      <c r="O25" s="9" t="s">
        <v>19</v>
      </c>
      <c r="P25" s="9" t="s">
        <v>19</v>
      </c>
      <c r="Q25" s="9"/>
    </row>
    <row r="26" ht="18" customHeight="1" spans="1:17">
      <c r="A26" s="9">
        <v>23</v>
      </c>
      <c r="B26" s="9" t="s">
        <v>42</v>
      </c>
      <c r="C26" s="9" t="s">
        <v>40</v>
      </c>
      <c r="D26" s="9">
        <v>202201006</v>
      </c>
      <c r="E26" s="9">
        <v>68</v>
      </c>
      <c r="F26" s="9">
        <f t="shared" si="0"/>
        <v>40.8</v>
      </c>
      <c r="G26" s="9">
        <v>90.4</v>
      </c>
      <c r="H26" s="9">
        <f t="shared" si="1"/>
        <v>36.16</v>
      </c>
      <c r="I26" s="9">
        <v>76.96</v>
      </c>
      <c r="J26" s="9" t="s">
        <v>19</v>
      </c>
      <c r="K26" s="9"/>
      <c r="L26" s="9" t="s">
        <v>19</v>
      </c>
      <c r="M26" s="9" t="s">
        <v>19</v>
      </c>
      <c r="N26" s="9" t="s">
        <v>19</v>
      </c>
      <c r="O26" s="9" t="s">
        <v>19</v>
      </c>
      <c r="P26" s="9" t="s">
        <v>19</v>
      </c>
      <c r="Q26" s="17"/>
    </row>
    <row r="27" ht="18" customHeight="1" spans="1:17">
      <c r="A27" s="9">
        <v>24</v>
      </c>
      <c r="B27" s="9" t="s">
        <v>43</v>
      </c>
      <c r="C27" s="9" t="s">
        <v>40</v>
      </c>
      <c r="D27" s="9">
        <v>202201069</v>
      </c>
      <c r="E27" s="9">
        <v>66.5</v>
      </c>
      <c r="F27" s="9">
        <f t="shared" si="0"/>
        <v>39.9</v>
      </c>
      <c r="G27" s="9">
        <v>89.6</v>
      </c>
      <c r="H27" s="9">
        <f t="shared" si="1"/>
        <v>35.84</v>
      </c>
      <c r="I27" s="9">
        <v>75.74</v>
      </c>
      <c r="J27" s="9" t="s">
        <v>19</v>
      </c>
      <c r="K27" s="9"/>
      <c r="L27" s="9" t="s">
        <v>19</v>
      </c>
      <c r="M27" s="9" t="s">
        <v>19</v>
      </c>
      <c r="N27" s="9" t="s">
        <v>19</v>
      </c>
      <c r="O27" s="9" t="s">
        <v>19</v>
      </c>
      <c r="P27" s="9" t="s">
        <v>19</v>
      </c>
      <c r="Q27" s="17"/>
    </row>
    <row r="28" s="2" customFormat="1" ht="18" customHeight="1" spans="1:17">
      <c r="A28" s="9">
        <v>25</v>
      </c>
      <c r="B28" s="9" t="s">
        <v>44</v>
      </c>
      <c r="C28" s="9" t="s">
        <v>40</v>
      </c>
      <c r="D28" s="9">
        <v>202201119</v>
      </c>
      <c r="E28" s="9">
        <v>65</v>
      </c>
      <c r="F28" s="9">
        <f t="shared" si="0"/>
        <v>39</v>
      </c>
      <c r="G28" s="9">
        <v>89.4</v>
      </c>
      <c r="H28" s="9">
        <f t="shared" si="1"/>
        <v>35.76</v>
      </c>
      <c r="I28" s="9">
        <v>74.76</v>
      </c>
      <c r="J28" s="9" t="s">
        <v>19</v>
      </c>
      <c r="K28" s="9"/>
      <c r="L28" s="9" t="s">
        <v>19</v>
      </c>
      <c r="M28" s="9" t="s">
        <v>19</v>
      </c>
      <c r="N28" s="9" t="s">
        <v>19</v>
      </c>
      <c r="O28" s="9" t="s">
        <v>19</v>
      </c>
      <c r="P28" s="9" t="s">
        <v>19</v>
      </c>
      <c r="Q28" s="9"/>
    </row>
    <row r="29" s="2" customFormat="1" ht="18" customHeight="1" spans="1:17">
      <c r="A29" s="9">
        <v>26</v>
      </c>
      <c r="B29" s="9" t="s">
        <v>45</v>
      </c>
      <c r="C29" s="9" t="s">
        <v>40</v>
      </c>
      <c r="D29" s="9">
        <v>202201115</v>
      </c>
      <c r="E29" s="9">
        <v>65</v>
      </c>
      <c r="F29" s="9">
        <f t="shared" si="0"/>
        <v>39</v>
      </c>
      <c r="G29" s="9">
        <v>89</v>
      </c>
      <c r="H29" s="9">
        <f t="shared" si="1"/>
        <v>35.6</v>
      </c>
      <c r="I29" s="9">
        <v>74.6</v>
      </c>
      <c r="J29" s="9" t="s">
        <v>19</v>
      </c>
      <c r="K29" s="9"/>
      <c r="L29" s="9" t="s">
        <v>19</v>
      </c>
      <c r="M29" s="9" t="s">
        <v>19</v>
      </c>
      <c r="N29" s="9" t="s">
        <v>19</v>
      </c>
      <c r="O29" s="9" t="s">
        <v>19</v>
      </c>
      <c r="P29" s="9" t="s">
        <v>19</v>
      </c>
      <c r="Q29" s="9"/>
    </row>
    <row r="30" ht="18" customHeight="1" spans="1:17">
      <c r="A30" s="9">
        <v>27</v>
      </c>
      <c r="B30" s="9" t="s">
        <v>46</v>
      </c>
      <c r="C30" s="9" t="s">
        <v>40</v>
      </c>
      <c r="D30" s="9">
        <v>202201036</v>
      </c>
      <c r="E30" s="9">
        <v>63</v>
      </c>
      <c r="F30" s="9">
        <f t="shared" si="0"/>
        <v>37.8</v>
      </c>
      <c r="G30" s="9">
        <v>90.4</v>
      </c>
      <c r="H30" s="9">
        <f t="shared" si="1"/>
        <v>36.16</v>
      </c>
      <c r="I30" s="9">
        <v>73.96</v>
      </c>
      <c r="J30" s="9" t="s">
        <v>19</v>
      </c>
      <c r="K30" s="9"/>
      <c r="L30" s="9" t="s">
        <v>19</v>
      </c>
      <c r="M30" s="9" t="s">
        <v>19</v>
      </c>
      <c r="N30" s="9" t="s">
        <v>19</v>
      </c>
      <c r="O30" s="9" t="s">
        <v>19</v>
      </c>
      <c r="P30" s="9" t="s">
        <v>19</v>
      </c>
      <c r="Q30" s="17"/>
    </row>
    <row r="31" s="3" customFormat="1" ht="18" customHeight="1" spans="1:17">
      <c r="A31" s="9">
        <v>28</v>
      </c>
      <c r="B31" s="9" t="s">
        <v>47</v>
      </c>
      <c r="C31" s="9" t="s">
        <v>40</v>
      </c>
      <c r="D31" s="9">
        <v>202201061</v>
      </c>
      <c r="E31" s="9">
        <v>63</v>
      </c>
      <c r="F31" s="9">
        <f t="shared" si="0"/>
        <v>37.8</v>
      </c>
      <c r="G31" s="9">
        <v>87.2</v>
      </c>
      <c r="H31" s="9">
        <f t="shared" si="1"/>
        <v>34.88</v>
      </c>
      <c r="I31" s="9">
        <v>72.68</v>
      </c>
      <c r="J31" s="9" t="s">
        <v>19</v>
      </c>
      <c r="K31" s="9"/>
      <c r="L31" s="9" t="s">
        <v>19</v>
      </c>
      <c r="M31" s="9" t="s">
        <v>19</v>
      </c>
      <c r="N31" s="9" t="s">
        <v>19</v>
      </c>
      <c r="O31" s="9" t="s">
        <v>19</v>
      </c>
      <c r="P31" s="9" t="s">
        <v>19</v>
      </c>
      <c r="Q31" s="17"/>
    </row>
    <row r="32" ht="18" customHeight="1" spans="1:17">
      <c r="A32" s="9">
        <v>29</v>
      </c>
      <c r="B32" s="9" t="s">
        <v>48</v>
      </c>
      <c r="C32" s="9" t="s">
        <v>40</v>
      </c>
      <c r="D32" s="9">
        <v>202201029</v>
      </c>
      <c r="E32" s="9">
        <v>64.5</v>
      </c>
      <c r="F32" s="9">
        <f t="shared" si="0"/>
        <v>38.7</v>
      </c>
      <c r="G32" s="9">
        <v>84.4</v>
      </c>
      <c r="H32" s="9">
        <f t="shared" si="1"/>
        <v>33.76</v>
      </c>
      <c r="I32" s="9">
        <v>72.46</v>
      </c>
      <c r="J32" s="9" t="s">
        <v>19</v>
      </c>
      <c r="K32" s="9"/>
      <c r="L32" s="9" t="s">
        <v>19</v>
      </c>
      <c r="M32" s="9" t="s">
        <v>19</v>
      </c>
      <c r="N32" s="9" t="s">
        <v>19</v>
      </c>
      <c r="O32" s="9" t="s">
        <v>19</v>
      </c>
      <c r="P32" s="9" t="s">
        <v>19</v>
      </c>
      <c r="Q32" s="17"/>
    </row>
    <row r="33" ht="18" customHeight="1" spans="1:17">
      <c r="A33" s="9">
        <v>30</v>
      </c>
      <c r="B33" s="9" t="s">
        <v>49</v>
      </c>
      <c r="C33" s="9" t="s">
        <v>40</v>
      </c>
      <c r="D33" s="9">
        <v>202201076</v>
      </c>
      <c r="E33" s="9">
        <v>57.5</v>
      </c>
      <c r="F33" s="9">
        <f t="shared" si="0"/>
        <v>34.5</v>
      </c>
      <c r="G33" s="9">
        <v>92.6</v>
      </c>
      <c r="H33" s="9">
        <f t="shared" si="1"/>
        <v>37.04</v>
      </c>
      <c r="I33" s="9">
        <v>71.54</v>
      </c>
      <c r="J33" s="9" t="s">
        <v>19</v>
      </c>
      <c r="K33" s="9"/>
      <c r="L33" s="9" t="s">
        <v>19</v>
      </c>
      <c r="M33" s="9" t="s">
        <v>19</v>
      </c>
      <c r="N33" s="9" t="s">
        <v>19</v>
      </c>
      <c r="O33" s="9" t="s">
        <v>19</v>
      </c>
      <c r="P33" s="9" t="s">
        <v>19</v>
      </c>
      <c r="Q33" s="17"/>
    </row>
    <row r="34" ht="18" customHeight="1" spans="1:17">
      <c r="A34" s="9">
        <v>31</v>
      </c>
      <c r="B34" s="9" t="s">
        <v>50</v>
      </c>
      <c r="C34" s="9" t="s">
        <v>40</v>
      </c>
      <c r="D34" s="9">
        <v>202201040</v>
      </c>
      <c r="E34" s="9">
        <v>60</v>
      </c>
      <c r="F34" s="9">
        <f t="shared" si="0"/>
        <v>36</v>
      </c>
      <c r="G34" s="9">
        <v>88.6</v>
      </c>
      <c r="H34" s="9">
        <f t="shared" si="1"/>
        <v>35.44</v>
      </c>
      <c r="I34" s="9">
        <v>71.44</v>
      </c>
      <c r="J34" s="9" t="s">
        <v>19</v>
      </c>
      <c r="K34" s="9"/>
      <c r="L34" s="9" t="s">
        <v>19</v>
      </c>
      <c r="M34" s="9" t="s">
        <v>19</v>
      </c>
      <c r="N34" s="9" t="s">
        <v>19</v>
      </c>
      <c r="O34" s="9" t="s">
        <v>19</v>
      </c>
      <c r="P34" s="9" t="s">
        <v>19</v>
      </c>
      <c r="Q34" s="17"/>
    </row>
    <row r="35" ht="18" customHeight="1" spans="1:17">
      <c r="A35" s="9">
        <v>32</v>
      </c>
      <c r="B35" s="9" t="s">
        <v>51</v>
      </c>
      <c r="C35" s="9" t="s">
        <v>40</v>
      </c>
      <c r="D35" s="9">
        <v>202201011</v>
      </c>
      <c r="E35" s="9">
        <v>59.5</v>
      </c>
      <c r="F35" s="9">
        <f t="shared" si="0"/>
        <v>35.7</v>
      </c>
      <c r="G35" s="9">
        <v>89</v>
      </c>
      <c r="H35" s="9">
        <f t="shared" si="1"/>
        <v>35.6</v>
      </c>
      <c r="I35" s="9">
        <v>71.3</v>
      </c>
      <c r="J35" s="9" t="s">
        <v>19</v>
      </c>
      <c r="K35" s="9"/>
      <c r="L35" s="9" t="s">
        <v>19</v>
      </c>
      <c r="M35" s="9" t="s">
        <v>19</v>
      </c>
      <c r="N35" s="9" t="s">
        <v>19</v>
      </c>
      <c r="O35" s="9" t="s">
        <v>19</v>
      </c>
      <c r="P35" s="9" t="s">
        <v>19</v>
      </c>
      <c r="Q35" s="17"/>
    </row>
    <row r="36" ht="18" customHeight="1" spans="1:17">
      <c r="A36" s="9">
        <v>33</v>
      </c>
      <c r="B36" s="9" t="s">
        <v>52</v>
      </c>
      <c r="C36" s="9" t="s">
        <v>40</v>
      </c>
      <c r="D36" s="9">
        <v>202201022</v>
      </c>
      <c r="E36" s="9">
        <v>58.5</v>
      </c>
      <c r="F36" s="9">
        <f t="shared" si="0"/>
        <v>35.1</v>
      </c>
      <c r="G36" s="9">
        <v>88.4</v>
      </c>
      <c r="H36" s="9">
        <f t="shared" si="1"/>
        <v>35.36</v>
      </c>
      <c r="I36" s="9">
        <v>70.46</v>
      </c>
      <c r="J36" s="9" t="s">
        <v>19</v>
      </c>
      <c r="K36" s="9"/>
      <c r="L36" s="9" t="s">
        <v>19</v>
      </c>
      <c r="M36" s="9" t="s">
        <v>19</v>
      </c>
      <c r="N36" s="9" t="s">
        <v>19</v>
      </c>
      <c r="O36" s="9" t="s">
        <v>19</v>
      </c>
      <c r="P36" s="9" t="s">
        <v>19</v>
      </c>
      <c r="Q36" s="17"/>
    </row>
    <row r="37" ht="18" customHeight="1" spans="1:17">
      <c r="A37" s="9">
        <v>34</v>
      </c>
      <c r="B37" s="9" t="s">
        <v>53</v>
      </c>
      <c r="C37" s="9" t="s">
        <v>40</v>
      </c>
      <c r="D37" s="9">
        <v>202201086</v>
      </c>
      <c r="E37" s="9">
        <v>58.5</v>
      </c>
      <c r="F37" s="9">
        <f t="shared" si="0"/>
        <v>35.1</v>
      </c>
      <c r="G37" s="9">
        <v>88.4</v>
      </c>
      <c r="H37" s="9">
        <f t="shared" si="1"/>
        <v>35.36</v>
      </c>
      <c r="I37" s="9">
        <v>70.46</v>
      </c>
      <c r="J37" s="9" t="s">
        <v>19</v>
      </c>
      <c r="K37" s="9"/>
      <c r="L37" s="9" t="s">
        <v>19</v>
      </c>
      <c r="M37" s="9" t="s">
        <v>19</v>
      </c>
      <c r="N37" s="9" t="s">
        <v>19</v>
      </c>
      <c r="O37" s="9" t="s">
        <v>19</v>
      </c>
      <c r="P37" s="9" t="s">
        <v>19</v>
      </c>
      <c r="Q37" s="17"/>
    </row>
    <row r="38" ht="18" customHeight="1" spans="1:17">
      <c r="A38" s="9">
        <v>35</v>
      </c>
      <c r="B38" s="9" t="s">
        <v>54</v>
      </c>
      <c r="C38" s="9" t="s">
        <v>40</v>
      </c>
      <c r="D38" s="9">
        <v>202201064</v>
      </c>
      <c r="E38" s="9">
        <v>61.5</v>
      </c>
      <c r="F38" s="9">
        <f t="shared" si="0"/>
        <v>36.9</v>
      </c>
      <c r="G38" s="9">
        <v>83.2</v>
      </c>
      <c r="H38" s="9">
        <f t="shared" si="1"/>
        <v>33.28</v>
      </c>
      <c r="I38" s="9">
        <v>70.18</v>
      </c>
      <c r="J38" s="9" t="s">
        <v>19</v>
      </c>
      <c r="K38" s="9"/>
      <c r="L38" s="9" t="s">
        <v>19</v>
      </c>
      <c r="M38" s="9" t="s">
        <v>19</v>
      </c>
      <c r="N38" s="9" t="s">
        <v>19</v>
      </c>
      <c r="O38" s="9" t="s">
        <v>19</v>
      </c>
      <c r="P38" s="9" t="s">
        <v>19</v>
      </c>
      <c r="Q38" s="17"/>
    </row>
    <row r="39" ht="18" customHeight="1" spans="1:17">
      <c r="A39" s="9">
        <v>36</v>
      </c>
      <c r="B39" s="9" t="s">
        <v>55</v>
      </c>
      <c r="C39" s="9" t="s">
        <v>40</v>
      </c>
      <c r="D39" s="9">
        <v>202201016</v>
      </c>
      <c r="E39" s="9">
        <v>57.5</v>
      </c>
      <c r="F39" s="9">
        <f t="shared" si="0"/>
        <v>34.5</v>
      </c>
      <c r="G39" s="9">
        <v>88.8</v>
      </c>
      <c r="H39" s="9">
        <f t="shared" si="1"/>
        <v>35.52</v>
      </c>
      <c r="I39" s="9">
        <v>70.02</v>
      </c>
      <c r="J39" s="9" t="s">
        <v>19</v>
      </c>
      <c r="K39" s="9"/>
      <c r="L39" s="9" t="s">
        <v>19</v>
      </c>
      <c r="M39" s="9" t="s">
        <v>19</v>
      </c>
      <c r="N39" s="9" t="s">
        <v>19</v>
      </c>
      <c r="O39" s="9" t="s">
        <v>19</v>
      </c>
      <c r="P39" s="9" t="s">
        <v>19</v>
      </c>
      <c r="Q39" s="17"/>
    </row>
    <row r="40" s="3" customFormat="1" ht="18" customHeight="1" spans="1:17">
      <c r="A40" s="9">
        <v>37</v>
      </c>
      <c r="B40" s="9" t="s">
        <v>56</v>
      </c>
      <c r="C40" s="9" t="s">
        <v>40</v>
      </c>
      <c r="D40" s="9">
        <v>202201050</v>
      </c>
      <c r="E40" s="9">
        <v>57</v>
      </c>
      <c r="F40" s="9">
        <f t="shared" si="0"/>
        <v>34.2</v>
      </c>
      <c r="G40" s="9">
        <v>85.2</v>
      </c>
      <c r="H40" s="9">
        <f t="shared" si="1"/>
        <v>34.08</v>
      </c>
      <c r="I40" s="9">
        <v>68.28</v>
      </c>
      <c r="J40" s="9" t="s">
        <v>19</v>
      </c>
      <c r="K40" s="9"/>
      <c r="L40" s="9" t="s">
        <v>19</v>
      </c>
      <c r="M40" s="9" t="s">
        <v>19</v>
      </c>
      <c r="N40" s="9" t="s">
        <v>19</v>
      </c>
      <c r="O40" s="9" t="s">
        <v>19</v>
      </c>
      <c r="P40" s="9" t="s">
        <v>19</v>
      </c>
      <c r="Q40" s="17"/>
    </row>
    <row r="41" ht="18" customHeight="1" spans="1:17">
      <c r="A41" s="9">
        <v>38</v>
      </c>
      <c r="B41" s="9" t="s">
        <v>57</v>
      </c>
      <c r="C41" s="9" t="s">
        <v>40</v>
      </c>
      <c r="D41" s="9">
        <v>202201030</v>
      </c>
      <c r="E41" s="9">
        <v>57</v>
      </c>
      <c r="F41" s="9">
        <f t="shared" si="0"/>
        <v>34.2</v>
      </c>
      <c r="G41" s="9">
        <v>81.2</v>
      </c>
      <c r="H41" s="9">
        <f t="shared" si="1"/>
        <v>32.48</v>
      </c>
      <c r="I41" s="9">
        <v>66.68</v>
      </c>
      <c r="J41" s="9" t="s">
        <v>19</v>
      </c>
      <c r="K41" s="9"/>
      <c r="L41" s="9" t="s">
        <v>19</v>
      </c>
      <c r="M41" s="9" t="s">
        <v>19</v>
      </c>
      <c r="N41" s="9" t="s">
        <v>19</v>
      </c>
      <c r="O41" s="9" t="s">
        <v>19</v>
      </c>
      <c r="P41" s="9" t="s">
        <v>19</v>
      </c>
      <c r="Q41" s="17"/>
    </row>
    <row r="42" ht="18" customHeight="1" spans="1:17">
      <c r="A42" s="9">
        <v>39</v>
      </c>
      <c r="B42" s="9" t="s">
        <v>58</v>
      </c>
      <c r="C42" s="9" t="s">
        <v>40</v>
      </c>
      <c r="D42" s="9">
        <v>202201066</v>
      </c>
      <c r="E42" s="9">
        <v>55</v>
      </c>
      <c r="F42" s="9">
        <f t="shared" si="0"/>
        <v>33</v>
      </c>
      <c r="G42" s="9">
        <v>75</v>
      </c>
      <c r="H42" s="9">
        <f t="shared" si="1"/>
        <v>30</v>
      </c>
      <c r="I42" s="9">
        <v>63</v>
      </c>
      <c r="J42" s="9" t="s">
        <v>19</v>
      </c>
      <c r="K42" s="9"/>
      <c r="L42" s="9" t="s">
        <v>19</v>
      </c>
      <c r="M42" s="9" t="s">
        <v>19</v>
      </c>
      <c r="N42" s="9" t="s">
        <v>19</v>
      </c>
      <c r="O42" s="9" t="s">
        <v>19</v>
      </c>
      <c r="P42" s="9" t="s">
        <v>19</v>
      </c>
      <c r="Q42" s="17"/>
    </row>
    <row r="43" ht="18" customHeight="1" spans="1:17">
      <c r="A43" s="9">
        <v>40</v>
      </c>
      <c r="B43" s="9" t="s">
        <v>59</v>
      </c>
      <c r="C43" s="9" t="s">
        <v>40</v>
      </c>
      <c r="D43" s="9">
        <v>202201125</v>
      </c>
      <c r="E43" s="9">
        <v>59</v>
      </c>
      <c r="F43" s="9">
        <f t="shared" si="0"/>
        <v>35.4</v>
      </c>
      <c r="G43" s="9">
        <v>0</v>
      </c>
      <c r="H43" s="9">
        <f t="shared" si="1"/>
        <v>0</v>
      </c>
      <c r="I43" s="9">
        <v>35.4</v>
      </c>
      <c r="J43" s="9" t="s">
        <v>19</v>
      </c>
      <c r="K43" s="9"/>
      <c r="L43" s="9" t="s">
        <v>19</v>
      </c>
      <c r="M43" s="9" t="s">
        <v>19</v>
      </c>
      <c r="N43" s="9" t="s">
        <v>19</v>
      </c>
      <c r="O43" s="9" t="s">
        <v>19</v>
      </c>
      <c r="P43" s="9" t="s">
        <v>19</v>
      </c>
      <c r="Q43" s="17"/>
    </row>
  </sheetData>
  <autoFilter ref="A3:F43">
    <extLst/>
  </autoFilter>
  <sortState ref="A3:I128">
    <sortCondition ref="I3" descending="1"/>
  </sortState>
  <mergeCells count="14">
    <mergeCell ref="A1:Q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</mergeCells>
  <pageMargins left="0.700694444444445" right="0.700694444444445" top="0.751388888888889" bottom="0.751388888888889" header="0.298611111111111" footer="0.298611111111111"/>
  <pageSetup paperSize="9" scale="9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金塔县公安局2022年公开招聘警务辅助人员体检结果汇总表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2023-01-29T09:41:15Z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9F77DB1A44CA4B39939A90EF4D6434E1</vt:lpwstr>
  </property>
  <property fmtid="{D5CDD505-2E9C-101B-9397-08002B2CF9AE}" pid="3" name="KSOProductBuildVer">
    <vt:lpwstr>2052-11.1.0.13703</vt:lpwstr>
  </property>
</Properties>
</file>