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<sst xmlns="http://schemas.openxmlformats.org/spreadsheetml/2006/main" count="141" uniqueCount="81">
  <si>
    <t>序号</t>
  </si>
  <si>
    <t>单位</t>
  </si>
  <si>
    <t>岗位</t>
  </si>
  <si>
    <t>姓名</t>
  </si>
  <si>
    <t>身份证号</t>
  </si>
  <si>
    <t>准考证号</t>
  </si>
  <si>
    <t>笔试成绩</t>
  </si>
  <si>
    <t>笔试折算成绩</t>
  </si>
  <si>
    <t>面试成绩</t>
  </si>
  <si>
    <t>面试折算成绩</t>
  </si>
  <si>
    <t>最终成绩</t>
  </si>
  <si>
    <t>排名</t>
  </si>
  <si>
    <t>备注</t>
  </si>
  <si>
    <t>苏州工业园区唯亭街道</t>
  </si>
  <si>
    <t>专职网格员</t>
  </si>
  <si>
    <t>刘  *</t>
  </si>
  <si>
    <t>34220119940820****</t>
  </si>
  <si>
    <t>W20230117011</t>
  </si>
  <si>
    <t>拟录用</t>
  </si>
  <si>
    <t>李  *</t>
  </si>
  <si>
    <t>32098119871101****</t>
  </si>
  <si>
    <t>W20230117020</t>
  </si>
  <si>
    <t>1(并列）</t>
  </si>
  <si>
    <t>朱*芳</t>
  </si>
  <si>
    <t>32050119791029****</t>
  </si>
  <si>
    <t>W20230117004</t>
  </si>
  <si>
    <t>吴*娟</t>
  </si>
  <si>
    <t>32050119880825****</t>
  </si>
  <si>
    <t>W20230117002</t>
  </si>
  <si>
    <t>沈*萍</t>
  </si>
  <si>
    <t>32050119871024****</t>
  </si>
  <si>
    <t>W20230117013</t>
  </si>
  <si>
    <t>支*惠</t>
  </si>
  <si>
    <t>32050119860523****</t>
  </si>
  <si>
    <t>W20230117006</t>
  </si>
  <si>
    <t>费  *</t>
  </si>
  <si>
    <t>32050119860112****</t>
  </si>
  <si>
    <t>W20230117001</t>
  </si>
  <si>
    <t>谭*雷</t>
  </si>
  <si>
    <t>32072319820220****</t>
  </si>
  <si>
    <t>W20230117025</t>
  </si>
  <si>
    <t>罗*文</t>
  </si>
  <si>
    <t>32050119880112****</t>
  </si>
  <si>
    <t>W20230117012</t>
  </si>
  <si>
    <t>陈  *</t>
  </si>
  <si>
    <t>32050119901229****</t>
  </si>
  <si>
    <t>W20230117005</t>
  </si>
  <si>
    <t>李*娟</t>
  </si>
  <si>
    <t>32050219810212****</t>
  </si>
  <si>
    <t>W20230117009</t>
  </si>
  <si>
    <t>杨  *</t>
  </si>
  <si>
    <t>32050119880910****</t>
  </si>
  <si>
    <t>W20230117007</t>
  </si>
  <si>
    <t>范*贤</t>
  </si>
  <si>
    <t>32052419780721****</t>
  </si>
  <si>
    <t>W20230117008</t>
  </si>
  <si>
    <t>毛  *</t>
  </si>
  <si>
    <t>32050119850918****</t>
  </si>
  <si>
    <t>W20230117003</t>
  </si>
  <si>
    <t>钱  *</t>
  </si>
  <si>
    <t>32050119900612****</t>
  </si>
  <si>
    <t>W20230117027</t>
  </si>
  <si>
    <t>朱  *</t>
  </si>
  <si>
    <t>32050119860924****</t>
  </si>
  <si>
    <t>W20230117026</t>
  </si>
  <si>
    <t>,</t>
  </si>
  <si>
    <t>葛*萍</t>
  </si>
  <si>
    <t>32050119861005****</t>
  </si>
  <si>
    <t>W20230117017</t>
  </si>
  <si>
    <t>田*明</t>
  </si>
  <si>
    <t>32050119871029****</t>
  </si>
  <si>
    <t>W20230117014</t>
  </si>
  <si>
    <t>殷  *</t>
  </si>
  <si>
    <t>32050119880903****</t>
  </si>
  <si>
    <t>W20230117010</t>
  </si>
  <si>
    <t>罗  *</t>
  </si>
  <si>
    <t>32050119951206****</t>
  </si>
  <si>
    <t>W20230117023</t>
  </si>
  <si>
    <t>马*群</t>
  </si>
  <si>
    <t>32050119860815****</t>
  </si>
  <si>
    <t>W20230117024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</si>
</sst>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workbookViewId="0">
      <selection activeCell="T15" sqref="T15"/>
    </sheetView>
  </sheetViews>
  <sheetFormatPr defaultColWidth="9" defaultRowHeight="13.5"/>
  <cols>
    <col min="1" max="1" width="3.875" customWidth="1"/>
    <col min="2" max="2" width="22.625" customWidth="1"/>
    <col min="3" max="3" width="13" customWidth="1"/>
    <col min="5" max="5" width="21.125" customWidth="1"/>
    <col min="6" max="6" width="13.625" style="1" customWidth="1"/>
    <col min="7" max="7" width="9" style="1"/>
    <col min="8" max="8" width="12.375" style="1" customWidth="1"/>
    <col min="9" max="9" width="9" style="1"/>
    <col min="10" max="10" width="13.875" customWidth="1"/>
    <col min="11" max="11" width="11.625" customWidth="1"/>
  </cols>
  <sheetData>
    <row r="1" ht="26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7" t="s">
        <v>11</v>
      </c>
      <c r="M1" s="2" t="s">
        <v>12</v>
      </c>
    </row>
    <row r="2" ht="25" customHeight="1" spans="1:13">
      <c r="A2" s="4">
        <v>1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5">
        <v>68</v>
      </c>
      <c r="H2" s="5">
        <f t="shared" ref="H2:H22" si="0">G2*0.4</f>
        <v>27.2</v>
      </c>
      <c r="I2" s="5">
        <v>80.8</v>
      </c>
      <c r="J2" s="5">
        <f t="shared" ref="J2:J22" si="1">I2*0.6</f>
        <v>48.48</v>
      </c>
      <c r="K2" s="8">
        <f t="shared" ref="K2:K22" si="2">H2+J2</f>
        <v>75.68</v>
      </c>
      <c r="L2" s="4">
        <v>1</v>
      </c>
      <c r="M2" s="9" t="s">
        <v>18</v>
      </c>
    </row>
    <row r="3" ht="25" customHeight="1" spans="1:13">
      <c r="A3" s="4">
        <v>2</v>
      </c>
      <c r="B3" s="4" t="s">
        <v>13</v>
      </c>
      <c r="C3" s="4" t="s">
        <v>14</v>
      </c>
      <c r="D3" s="4" t="s">
        <v>19</v>
      </c>
      <c r="E3" s="11" t="s">
        <v>20</v>
      </c>
      <c r="F3" s="4" t="s">
        <v>21</v>
      </c>
      <c r="G3" s="5">
        <v>68</v>
      </c>
      <c r="H3" s="5">
        <f t="shared" si="0"/>
        <v>27.2</v>
      </c>
      <c r="I3" s="5">
        <v>80.8</v>
      </c>
      <c r="J3" s="5">
        <f t="shared" si="1"/>
        <v>48.48</v>
      </c>
      <c r="K3" s="8">
        <f t="shared" si="2"/>
        <v>75.68</v>
      </c>
      <c r="L3" s="10" t="s">
        <v>22</v>
      </c>
      <c r="M3" s="9" t="s">
        <v>18</v>
      </c>
    </row>
    <row r="4" ht="25" customHeight="1" spans="1:13">
      <c r="A4" s="4">
        <v>3</v>
      </c>
      <c r="B4" s="4" t="s">
        <v>13</v>
      </c>
      <c r="C4" s="4" t="s">
        <v>14</v>
      </c>
      <c r="D4" s="4" t="s">
        <v>23</v>
      </c>
      <c r="E4" s="11" t="s">
        <v>24</v>
      </c>
      <c r="F4" s="4" t="s">
        <v>25</v>
      </c>
      <c r="G4" s="5">
        <v>56</v>
      </c>
      <c r="H4" s="5">
        <f t="shared" si="0"/>
        <v>22.4</v>
      </c>
      <c r="I4" s="5">
        <v>87.6</v>
      </c>
      <c r="J4" s="5">
        <f t="shared" si="1"/>
        <v>52.56</v>
      </c>
      <c r="K4" s="8">
        <f t="shared" si="2"/>
        <v>74.96</v>
      </c>
      <c r="L4" s="4">
        <v>3</v>
      </c>
      <c r="M4" s="9" t="s">
        <v>18</v>
      </c>
    </row>
    <row r="5" ht="25" customHeight="1" spans="1:13">
      <c r="A5" s="4">
        <v>4</v>
      </c>
      <c r="B5" s="4" t="s">
        <v>13</v>
      </c>
      <c r="C5" s="4" t="s">
        <v>14</v>
      </c>
      <c r="D5" s="4" t="s">
        <v>26</v>
      </c>
      <c r="E5" s="4" t="s">
        <v>27</v>
      </c>
      <c r="F5" s="4" t="s">
        <v>28</v>
      </c>
      <c r="G5" s="5">
        <v>61</v>
      </c>
      <c r="H5" s="5">
        <f t="shared" si="0"/>
        <v>24.4</v>
      </c>
      <c r="I5" s="5">
        <v>83.6</v>
      </c>
      <c r="J5" s="5">
        <f t="shared" si="1"/>
        <v>50.16</v>
      </c>
      <c r="K5" s="8">
        <f t="shared" si="2"/>
        <v>74.56</v>
      </c>
      <c r="L5" s="10">
        <v>4</v>
      </c>
      <c r="M5" s="9" t="s">
        <v>18</v>
      </c>
    </row>
    <row r="6" ht="25" customHeight="1" spans="1:13">
      <c r="A6" s="4">
        <v>5</v>
      </c>
      <c r="B6" s="4" t="s">
        <v>13</v>
      </c>
      <c r="C6" s="4" t="s">
        <v>14</v>
      </c>
      <c r="D6" s="4" t="s">
        <v>29</v>
      </c>
      <c r="E6" s="11" t="s">
        <v>30</v>
      </c>
      <c r="F6" s="4" t="s">
        <v>31</v>
      </c>
      <c r="G6" s="5">
        <v>65</v>
      </c>
      <c r="H6" s="5">
        <f t="shared" si="0"/>
        <v>26</v>
      </c>
      <c r="I6" s="5">
        <v>79.4</v>
      </c>
      <c r="J6" s="5">
        <f t="shared" si="1"/>
        <v>47.64</v>
      </c>
      <c r="K6" s="8">
        <f t="shared" si="2"/>
        <v>73.64</v>
      </c>
      <c r="L6" s="4">
        <v>5</v>
      </c>
      <c r="M6" s="9" t="s">
        <v>18</v>
      </c>
    </row>
    <row r="7" ht="25" customHeight="1" spans="1:13">
      <c r="A7" s="4">
        <v>6</v>
      </c>
      <c r="B7" s="4" t="s">
        <v>13</v>
      </c>
      <c r="C7" s="4" t="s">
        <v>14</v>
      </c>
      <c r="D7" s="4" t="s">
        <v>32</v>
      </c>
      <c r="E7" s="11" t="s">
        <v>33</v>
      </c>
      <c r="F7" s="4" t="s">
        <v>34</v>
      </c>
      <c r="G7" s="5">
        <v>63</v>
      </c>
      <c r="H7" s="5">
        <f t="shared" si="0"/>
        <v>25.2</v>
      </c>
      <c r="I7" s="5">
        <v>79.4</v>
      </c>
      <c r="J7" s="5">
        <f t="shared" si="1"/>
        <v>47.64</v>
      </c>
      <c r="K7" s="8">
        <f t="shared" si="2"/>
        <v>72.84</v>
      </c>
      <c r="L7" s="10">
        <v>6</v>
      </c>
      <c r="M7" s="9" t="s">
        <v>18</v>
      </c>
    </row>
    <row r="8" ht="25" customHeight="1" spans="1:13">
      <c r="A8" s="4">
        <v>7</v>
      </c>
      <c r="B8" s="4" t="s">
        <v>13</v>
      </c>
      <c r="C8" s="4" t="s">
        <v>14</v>
      </c>
      <c r="D8" s="4" t="s">
        <v>35</v>
      </c>
      <c r="E8" s="11" t="s">
        <v>36</v>
      </c>
      <c r="F8" s="4" t="s">
        <v>37</v>
      </c>
      <c r="G8" s="5">
        <v>54</v>
      </c>
      <c r="H8" s="5">
        <f t="shared" si="0"/>
        <v>21.6</v>
      </c>
      <c r="I8" s="5">
        <v>83.8</v>
      </c>
      <c r="J8" s="5">
        <f t="shared" si="1"/>
        <v>50.28</v>
      </c>
      <c r="K8" s="8">
        <f t="shared" si="2"/>
        <v>71.88</v>
      </c>
      <c r="L8" s="4">
        <v>7</v>
      </c>
      <c r="M8" s="9" t="s">
        <v>18</v>
      </c>
    </row>
    <row r="9" ht="25" customHeight="1" spans="1:13">
      <c r="A9" s="4">
        <v>8</v>
      </c>
      <c r="B9" s="4" t="s">
        <v>13</v>
      </c>
      <c r="C9" s="4" t="s">
        <v>14</v>
      </c>
      <c r="D9" s="4" t="s">
        <v>38</v>
      </c>
      <c r="E9" s="11" t="s">
        <v>39</v>
      </c>
      <c r="F9" s="4" t="s">
        <v>40</v>
      </c>
      <c r="G9" s="5">
        <v>56</v>
      </c>
      <c r="H9" s="5">
        <f t="shared" si="0"/>
        <v>22.4</v>
      </c>
      <c r="I9" s="5">
        <v>80.2</v>
      </c>
      <c r="J9" s="5">
        <f t="shared" si="1"/>
        <v>48.12</v>
      </c>
      <c r="K9" s="8">
        <f t="shared" si="2"/>
        <v>70.52</v>
      </c>
      <c r="L9" s="10">
        <v>8</v>
      </c>
      <c r="M9" s="9" t="s">
        <v>18</v>
      </c>
    </row>
    <row r="10" ht="25" customHeight="1" spans="1:13">
      <c r="A10" s="4">
        <v>9</v>
      </c>
      <c r="B10" s="4" t="s">
        <v>13</v>
      </c>
      <c r="C10" s="4" t="s">
        <v>14</v>
      </c>
      <c r="D10" s="4" t="s">
        <v>41</v>
      </c>
      <c r="E10" s="11" t="s">
        <v>42</v>
      </c>
      <c r="F10" s="4" t="s">
        <v>43</v>
      </c>
      <c r="G10" s="5">
        <v>56</v>
      </c>
      <c r="H10" s="5">
        <f t="shared" si="0"/>
        <v>22.4</v>
      </c>
      <c r="I10" s="5">
        <v>80.2</v>
      </c>
      <c r="J10" s="5">
        <f t="shared" si="1"/>
        <v>48.12</v>
      </c>
      <c r="K10" s="8">
        <f t="shared" si="2"/>
        <v>70.52</v>
      </c>
      <c r="L10" s="4">
        <v>9</v>
      </c>
      <c r="M10" s="9" t="s">
        <v>18</v>
      </c>
    </row>
    <row r="11" ht="25" customHeight="1" spans="1:13">
      <c r="A11" s="4">
        <v>10</v>
      </c>
      <c r="B11" s="4" t="s">
        <v>13</v>
      </c>
      <c r="C11" s="4" t="s">
        <v>14</v>
      </c>
      <c r="D11" s="4" t="s">
        <v>44</v>
      </c>
      <c r="E11" s="11" t="s">
        <v>45</v>
      </c>
      <c r="F11" s="4" t="s">
        <v>46</v>
      </c>
      <c r="G11" s="5">
        <v>59</v>
      </c>
      <c r="H11" s="5">
        <f t="shared" si="0"/>
        <v>23.6</v>
      </c>
      <c r="I11" s="5">
        <v>77.8</v>
      </c>
      <c r="J11" s="5">
        <f t="shared" si="1"/>
        <v>46.68</v>
      </c>
      <c r="K11" s="8">
        <f t="shared" si="2"/>
        <v>70.28</v>
      </c>
      <c r="L11" s="10">
        <v>10</v>
      </c>
      <c r="M11" s="9" t="s">
        <v>18</v>
      </c>
    </row>
    <row r="12" ht="25" customHeight="1" spans="1:13">
      <c r="A12" s="4">
        <v>11</v>
      </c>
      <c r="B12" s="4" t="s">
        <v>13</v>
      </c>
      <c r="C12" s="4" t="s">
        <v>14</v>
      </c>
      <c r="D12" s="4" t="s">
        <v>47</v>
      </c>
      <c r="E12" s="11" t="s">
        <v>48</v>
      </c>
      <c r="F12" s="4" t="s">
        <v>49</v>
      </c>
      <c r="G12" s="5">
        <v>50</v>
      </c>
      <c r="H12" s="5">
        <f t="shared" si="0"/>
        <v>20</v>
      </c>
      <c r="I12" s="5">
        <v>83.4</v>
      </c>
      <c r="J12" s="5">
        <f t="shared" si="1"/>
        <v>50.04</v>
      </c>
      <c r="K12" s="8">
        <f t="shared" si="2"/>
        <v>70.04</v>
      </c>
      <c r="L12" s="4">
        <v>11</v>
      </c>
      <c r="M12" s="9" t="s">
        <v>18</v>
      </c>
    </row>
    <row r="13" ht="25" customHeight="1" spans="1:13">
      <c r="A13" s="4">
        <v>12</v>
      </c>
      <c r="B13" s="4" t="s">
        <v>13</v>
      </c>
      <c r="C13" s="4" t="s">
        <v>14</v>
      </c>
      <c r="D13" s="4" t="s">
        <v>50</v>
      </c>
      <c r="E13" s="11" t="s">
        <v>51</v>
      </c>
      <c r="F13" s="4" t="s">
        <v>52</v>
      </c>
      <c r="G13" s="5">
        <v>56</v>
      </c>
      <c r="H13" s="5">
        <f t="shared" si="0"/>
        <v>22.4</v>
      </c>
      <c r="I13" s="5">
        <v>78.2</v>
      </c>
      <c r="J13" s="5">
        <f t="shared" si="1"/>
        <v>46.92</v>
      </c>
      <c r="K13" s="8">
        <f t="shared" si="2"/>
        <v>69.32</v>
      </c>
      <c r="L13" s="10">
        <v>12</v>
      </c>
      <c r="M13" s="9" t="s">
        <v>18</v>
      </c>
    </row>
    <row r="14" ht="25" customHeight="1" spans="1:13">
      <c r="A14" s="4">
        <v>13</v>
      </c>
      <c r="B14" s="4" t="s">
        <v>13</v>
      </c>
      <c r="C14" s="4" t="s">
        <v>14</v>
      </c>
      <c r="D14" s="4" t="s">
        <v>53</v>
      </c>
      <c r="E14" s="11" t="s">
        <v>54</v>
      </c>
      <c r="F14" s="4" t="s">
        <v>55</v>
      </c>
      <c r="G14" s="5">
        <v>52</v>
      </c>
      <c r="H14" s="5">
        <f t="shared" si="0"/>
        <v>20.8</v>
      </c>
      <c r="I14" s="5">
        <v>79.4</v>
      </c>
      <c r="J14" s="5">
        <f t="shared" si="1"/>
        <v>47.64</v>
      </c>
      <c r="K14" s="8">
        <f t="shared" si="2"/>
        <v>68.44</v>
      </c>
      <c r="L14" s="4">
        <v>13</v>
      </c>
      <c r="M14" s="9" t="s">
        <v>18</v>
      </c>
    </row>
    <row r="15" ht="25" customHeight="1" spans="1:13">
      <c r="A15" s="4">
        <v>14</v>
      </c>
      <c r="B15" s="4" t="s">
        <v>13</v>
      </c>
      <c r="C15" s="4" t="s">
        <v>14</v>
      </c>
      <c r="D15" s="4" t="s">
        <v>56</v>
      </c>
      <c r="E15" s="11" t="s">
        <v>57</v>
      </c>
      <c r="F15" s="4" t="s">
        <v>58</v>
      </c>
      <c r="G15" s="5">
        <v>53</v>
      </c>
      <c r="H15" s="5">
        <f t="shared" si="0"/>
        <v>21.2</v>
      </c>
      <c r="I15" s="5">
        <v>78.2</v>
      </c>
      <c r="J15" s="5">
        <f t="shared" si="1"/>
        <v>46.92</v>
      </c>
      <c r="K15" s="8">
        <f t="shared" si="2"/>
        <v>68.12</v>
      </c>
      <c r="L15" s="10">
        <v>14</v>
      </c>
      <c r="M15" s="9" t="s">
        <v>18</v>
      </c>
    </row>
    <row r="16" ht="25" customHeight="1" spans="1:13">
      <c r="A16" s="4">
        <v>15</v>
      </c>
      <c r="B16" s="4" t="s">
        <v>13</v>
      </c>
      <c r="C16" s="4" t="s">
        <v>14</v>
      </c>
      <c r="D16" s="4" t="s">
        <v>59</v>
      </c>
      <c r="E16" s="11" t="s">
        <v>60</v>
      </c>
      <c r="F16" s="4" t="s">
        <v>61</v>
      </c>
      <c r="G16" s="5">
        <v>50</v>
      </c>
      <c r="H16" s="5">
        <f t="shared" si="0"/>
        <v>20</v>
      </c>
      <c r="I16" s="5">
        <v>80</v>
      </c>
      <c r="J16" s="5">
        <f t="shared" si="1"/>
        <v>48</v>
      </c>
      <c r="K16" s="8">
        <f t="shared" si="2"/>
        <v>68</v>
      </c>
      <c r="L16" s="4">
        <v>15</v>
      </c>
      <c r="M16" s="9" t="s">
        <v>18</v>
      </c>
    </row>
    <row r="17" ht="25" customHeight="1" spans="1:20">
      <c r="A17" s="4">
        <v>16</v>
      </c>
      <c r="B17" s="4" t="s">
        <v>13</v>
      </c>
      <c r="C17" s="4" t="s">
        <v>14</v>
      </c>
      <c r="D17" s="4" t="s">
        <v>62</v>
      </c>
      <c r="E17" s="11" t="s">
        <v>63</v>
      </c>
      <c r="F17" s="4" t="s">
        <v>64</v>
      </c>
      <c r="G17" s="5">
        <v>51</v>
      </c>
      <c r="H17" s="5">
        <f t="shared" si="0"/>
        <v>20.4</v>
      </c>
      <c r="I17" s="5">
        <v>77.8</v>
      </c>
      <c r="J17" s="5">
        <f t="shared" si="1"/>
        <v>46.68</v>
      </c>
      <c r="K17" s="8">
        <f t="shared" si="2"/>
        <v>67.08</v>
      </c>
      <c r="L17" s="10">
        <v>16</v>
      </c>
      <c r="M17" s="9" t="s">
        <v>18</v>
      </c>
      <c r="T17" t="s">
        <v>65</v>
      </c>
    </row>
    <row r="18" ht="25" customHeight="1" spans="1:13">
      <c r="A18" s="4">
        <v>17</v>
      </c>
      <c r="B18" s="4" t="s">
        <v>13</v>
      </c>
      <c r="C18" s="4" t="s">
        <v>14</v>
      </c>
      <c r="D18" s="4" t="s">
        <v>66</v>
      </c>
      <c r="E18" s="11" t="s">
        <v>67</v>
      </c>
      <c r="F18" s="4" t="s">
        <v>68</v>
      </c>
      <c r="G18" s="5">
        <v>44</v>
      </c>
      <c r="H18" s="5">
        <f t="shared" si="0"/>
        <v>17.6</v>
      </c>
      <c r="I18" s="5">
        <v>81.8</v>
      </c>
      <c r="J18" s="5">
        <f t="shared" si="1"/>
        <v>49.08</v>
      </c>
      <c r="K18" s="8">
        <f t="shared" si="2"/>
        <v>66.68</v>
      </c>
      <c r="L18" s="4">
        <v>17</v>
      </c>
      <c r="M18" s="9" t="s">
        <v>18</v>
      </c>
    </row>
    <row r="19" ht="25" customHeight="1" spans="1:13">
      <c r="A19" s="4">
        <v>18</v>
      </c>
      <c r="B19" s="4" t="s">
        <v>13</v>
      </c>
      <c r="C19" s="4" t="s">
        <v>14</v>
      </c>
      <c r="D19" s="4" t="s">
        <v>69</v>
      </c>
      <c r="E19" s="11" t="s">
        <v>70</v>
      </c>
      <c r="F19" s="4" t="s">
        <v>71</v>
      </c>
      <c r="G19" s="5">
        <v>54</v>
      </c>
      <c r="H19" s="5">
        <f t="shared" si="0"/>
        <v>21.6</v>
      </c>
      <c r="I19" s="5">
        <v>73</v>
      </c>
      <c r="J19" s="5">
        <f t="shared" si="1"/>
        <v>43.8</v>
      </c>
      <c r="K19" s="8">
        <f t="shared" si="2"/>
        <v>65.4</v>
      </c>
      <c r="L19" s="10">
        <v>18</v>
      </c>
      <c r="M19" s="9" t="s">
        <v>18</v>
      </c>
    </row>
    <row r="20" ht="25" customHeight="1" spans="1:13">
      <c r="A20" s="4">
        <v>19</v>
      </c>
      <c r="B20" s="4" t="s">
        <v>13</v>
      </c>
      <c r="C20" s="4" t="s">
        <v>14</v>
      </c>
      <c r="D20" s="4" t="s">
        <v>72</v>
      </c>
      <c r="E20" s="11" t="s">
        <v>73</v>
      </c>
      <c r="F20" s="4" t="s">
        <v>74</v>
      </c>
      <c r="G20" s="5">
        <v>41</v>
      </c>
      <c r="H20" s="5">
        <f t="shared" si="0"/>
        <v>16.4</v>
      </c>
      <c r="I20" s="5">
        <v>81.6</v>
      </c>
      <c r="J20" s="5">
        <f t="shared" si="1"/>
        <v>48.96</v>
      </c>
      <c r="K20" s="8">
        <f t="shared" si="2"/>
        <v>65.36</v>
      </c>
      <c r="L20" s="4">
        <v>19</v>
      </c>
      <c r="M20" s="9" t="s">
        <v>18</v>
      </c>
    </row>
    <row r="21" ht="25" customHeight="1" spans="1:13">
      <c r="A21" s="4">
        <v>20</v>
      </c>
      <c r="B21" s="4" t="s">
        <v>13</v>
      </c>
      <c r="C21" s="4" t="s">
        <v>14</v>
      </c>
      <c r="D21" s="4" t="s">
        <v>75</v>
      </c>
      <c r="E21" s="11" t="s">
        <v>76</v>
      </c>
      <c r="F21" s="4" t="s">
        <v>77</v>
      </c>
      <c r="G21" s="5">
        <v>42</v>
      </c>
      <c r="H21" s="5">
        <f t="shared" si="0"/>
        <v>16.8</v>
      </c>
      <c r="I21" s="5">
        <v>78.6</v>
      </c>
      <c r="J21" s="5">
        <f t="shared" si="1"/>
        <v>47.16</v>
      </c>
      <c r="K21" s="8">
        <f t="shared" si="2"/>
        <v>63.96</v>
      </c>
      <c r="L21" s="10">
        <v>20</v>
      </c>
      <c r="M21" s="9" t="s">
        <v>18</v>
      </c>
    </row>
    <row r="22" ht="25" customHeight="1" spans="1:13">
      <c r="A22" s="4">
        <v>21</v>
      </c>
      <c r="B22" s="4" t="s">
        <v>13</v>
      </c>
      <c r="C22" s="4" t="s">
        <v>14</v>
      </c>
      <c r="D22" s="4" t="s">
        <v>78</v>
      </c>
      <c r="E22" s="11" t="s">
        <v>79</v>
      </c>
      <c r="F22" s="4" t="s">
        <v>80</v>
      </c>
      <c r="G22" s="5">
        <v>53</v>
      </c>
      <c r="H22" s="5">
        <f t="shared" si="0"/>
        <v>21.2</v>
      </c>
      <c r="I22" s="5">
        <v>69.8</v>
      </c>
      <c r="J22" s="5">
        <f t="shared" si="1"/>
        <v>41.88</v>
      </c>
      <c r="K22" s="8">
        <f t="shared" si="2"/>
        <v>63.08</v>
      </c>
      <c r="L22" s="4">
        <v>21</v>
      </c>
      <c r="M22" s="9" t="s">
        <v>18</v>
      </c>
    </row>
  </sheetData>
  <sortState ref="C2:M22">
    <sortCondition ref="K2:K22" descending="1"/>
  </sortState>
  <pageMargins left="0.550694444444444" right="0.156944444444444" top="0.629861111111111" bottom="0.629861111111111" header="0.354166666666667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橘子</dc:creator>
  <cp:lastModifiedBy>江建珍</cp:lastModifiedBy>
  <dcterms:created xsi:type="dcterms:W3CDTF">2022-06-11T12:29:00Z</dcterms:created>
  <dcterms:modified xsi:type="dcterms:W3CDTF">2023-01-28T06:11:38Z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D933080FC2354145ADC4073FBD859787</vt:lpwstr>
  </property>
</Properties>
</file>