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格样式3" sheetId="1" r:id="rId1"/>
  </sheets>
  <calcPr calcId="144525"/>
</workbook>
</file>

<file path=xl/sharedStrings.xml><?xml version="1.0" encoding="utf-8"?>
<sst xmlns="http://schemas.openxmlformats.org/spreadsheetml/2006/main" count="31" uniqueCount="25">
  <si>
    <t>贵阳市交通委员会委属事业单位贵阳市交通技工学校2022年公开招聘C类岗位工作人员拟聘人员名单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</si>
  <si>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</si>
  <si>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</si>
  <si>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</si>
  <si>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</si>
  <si>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</si>
  <si>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</si>
  <si>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</si>
  <si>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笔试成绩40%</t>
  </si>
  <si>
    <t>试教成绩</t>
  </si>
  <si>
    <t>试教成绩60%</t>
  </si>
  <si>
    <t>笔试、试教成绩</t>
  </si>
  <si>
    <t>综合排名</t>
  </si>
  <si>
    <t>体检情况</t>
  </si>
  <si>
    <t>考察情况</t>
  </si>
  <si>
    <t>拟聘人员</t>
  </si>
  <si>
    <t>余韵</t>
  </si>
  <si>
    <t>1152019506324</t>
  </si>
  <si>
    <t>贵阳市交通技工学校</t>
  </si>
  <si>
    <t>78.33</t>
  </si>
  <si>
    <t>1</t>
  </si>
  <si>
    <t>合格</t>
  </si>
  <si>
    <t>是</t>
  </si>
  <si>
    <t>曾浩杰</t>
  </si>
  <si>
    <t>1152019503030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</si>
</sst>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;[Red]0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K9" sqref="K9"/>
    </sheetView>
  </sheetViews>
  <sheetFormatPr defaultColWidth="9" defaultRowHeight="13.5" outlineLevelRow="3"/>
  <cols>
    <col min="1" max="1" width="4.44166666666667" customWidth="1"/>
    <col min="2" max="2" width="7" customWidth="1"/>
    <col min="3" max="3" width="14.4416666666667" customWidth="1"/>
    <col min="4" max="4" width="33.75" customWidth="1"/>
    <col min="5" max="5" width="16.2166666666667" customWidth="1"/>
    <col min="6" max="6" width="8.88333333333333" customWidth="1"/>
    <col min="7" max="7" width="8.44166666666667" style="2" customWidth="1"/>
    <col min="8" max="8" width="8" style="2" customWidth="1"/>
    <col min="9" max="9" width="6.66666666666667" style="2" customWidth="1"/>
    <col min="10" max="10" width="8.125" style="2" customWidth="1"/>
    <col min="11" max="11" width="9.625" style="3" customWidth="1"/>
    <col min="12" max="12" width="5.66666666666667" style="2" customWidth="1"/>
    <col min="13" max="15" width="5.21666666666667" style="2" customWidth="1"/>
  </cols>
  <sheetData>
    <row r="1" ht="37.2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37.05" customHeight="1" spans="1: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14" t="s">
        <v>13</v>
      </c>
      <c r="N2" s="14" t="s">
        <v>14</v>
      </c>
      <c r="O2" s="14" t="s">
        <v>15</v>
      </c>
    </row>
    <row r="3" ht="39" customHeight="1" spans="1:15">
      <c r="A3" s="9">
        <v>1</v>
      </c>
      <c r="B3" s="9" t="s">
        <v>16</v>
      </c>
      <c r="C3" s="10" t="s">
        <v>17</v>
      </c>
      <c r="D3" s="9" t="s">
        <v>18</v>
      </c>
      <c r="E3" s="9">
        <v>20101009101</v>
      </c>
      <c r="F3" s="9">
        <v>191.5</v>
      </c>
      <c r="G3" s="11">
        <f>ROUND(F3/3,2)</f>
        <v>63.83</v>
      </c>
      <c r="H3" s="12">
        <f>G3*0.4</f>
        <v>25.532</v>
      </c>
      <c r="I3" s="15" t="s">
        <v>19</v>
      </c>
      <c r="J3" s="12">
        <f>I3*0.6</f>
        <v>46.998</v>
      </c>
      <c r="K3" s="13">
        <f>H3+J3</f>
        <v>72.53</v>
      </c>
      <c r="L3" s="15" t="s">
        <v>20</v>
      </c>
      <c r="M3" s="11" t="s">
        <v>21</v>
      </c>
      <c r="N3" s="11" t="s">
        <v>21</v>
      </c>
      <c r="O3" s="11" t="s">
        <v>22</v>
      </c>
    </row>
    <row r="4" ht="39" customHeight="1" spans="1:15">
      <c r="A4" s="9">
        <v>2</v>
      </c>
      <c r="B4" s="9" t="s">
        <v>23</v>
      </c>
      <c r="C4" s="10" t="s">
        <v>24</v>
      </c>
      <c r="D4" s="9" t="s">
        <v>18</v>
      </c>
      <c r="E4" s="9">
        <v>20101009103</v>
      </c>
      <c r="F4" s="9">
        <v>200</v>
      </c>
      <c r="G4" s="13">
        <f>ROUND(F4/3,2)</f>
        <v>66.67</v>
      </c>
      <c r="H4" s="12">
        <f>G4*0.4</f>
        <v>26.668</v>
      </c>
      <c r="I4" s="13">
        <v>80.67</v>
      </c>
      <c r="J4" s="12">
        <f>I4*0.6</f>
        <v>48.402</v>
      </c>
      <c r="K4" s="13">
        <f>H4+J4</f>
        <v>75.07</v>
      </c>
      <c r="L4" s="15" t="s">
        <v>20</v>
      </c>
      <c r="M4" s="11" t="s">
        <v>21</v>
      </c>
      <c r="N4" s="11" t="s">
        <v>21</v>
      </c>
      <c r="O4" s="11" t="s">
        <v>22</v>
      </c>
    </row>
  </sheetData>
  <mergeCells count="1">
    <mergeCell ref="A1:O1"/>
  </mergeCells>
  <pageMargins left="0.75" right="0.75" top="1" bottom="1" header="0.5" footer="0.5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2020-01-02T03:00:00Z</dcterms:created>
  <cp:lastPrinted>2020-10-09T08:21:00Z</cp:lastPrinted>
  <dcterms:modified xsi:type="dcterms:W3CDTF">2023-01-28T01:50:47Z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CBF6C9F30C0549FB99A9CF69A0B78CAA</vt:lpwstr>
  </property>
</Properties>
</file>