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<sst xmlns="http://schemas.openxmlformats.org/spreadsheetml/2006/main" count="104" uniqueCount="54">
  <si>
    <t>战斗员</t>
  </si>
  <si>
    <t>序号</t>
  </si>
  <si>
    <t>岗位</t>
  </si>
  <si>
    <t>姓名</t>
  </si>
  <si>
    <t>准考证号</t>
  </si>
  <si>
    <t>笔试成绩</t>
  </si>
  <si>
    <t>体能成绩</t>
  </si>
  <si>
    <t>面试成绩</t>
  </si>
  <si>
    <t>总成绩</t>
  </si>
  <si>
    <t>是否进入体检</t>
  </si>
  <si>
    <t>林启昌</t>
  </si>
  <si>
    <t>JWTQ120115</t>
  </si>
  <si>
    <t>是</t>
  </si>
  <si>
    <t>吴凯</t>
  </si>
  <si>
    <t>JWTQ120124</t>
  </si>
  <si>
    <t>陈志颖</t>
  </si>
  <si>
    <t>JWTQ120103</t>
  </si>
  <si>
    <t>林启和</t>
  </si>
  <si>
    <t>JWTQ120116</t>
  </si>
  <si>
    <t>黄钊杰</t>
  </si>
  <si>
    <t>JWTQ120107</t>
  </si>
  <si>
    <t>黎俊燊</t>
  </si>
  <si>
    <t>JWTQ120109</t>
  </si>
  <si>
    <t>郑展谋</t>
  </si>
  <si>
    <t>JWTQ120133</t>
  </si>
  <si>
    <t>梁洪辉</t>
  </si>
  <si>
    <t>JWTQ120113</t>
  </si>
  <si>
    <t>程秀龙</t>
  </si>
  <si>
    <t>JWTQ120104</t>
  </si>
  <si>
    <t>谭景文</t>
  </si>
  <si>
    <t>JWTQ120122</t>
  </si>
  <si>
    <t>黄国豪</t>
  </si>
  <si>
    <t>JWTQ120106</t>
  </si>
  <si>
    <t>柏海发</t>
  </si>
  <si>
    <t>JWTQ120101</t>
  </si>
  <si>
    <t>张喜龙</t>
  </si>
  <si>
    <t>JWTQ120131</t>
  </si>
  <si>
    <t>粟勇</t>
  </si>
  <si>
    <t>JWTQ120121</t>
  </si>
  <si>
    <t>李文龙</t>
  </si>
  <si>
    <t>JWTQ120111</t>
  </si>
  <si>
    <t>卢嘉俊</t>
  </si>
  <si>
    <t>JWTQ120117</t>
  </si>
  <si>
    <t>驾驶员</t>
  </si>
  <si>
    <t>焦实</t>
  </si>
  <si>
    <t>JWTQ120202</t>
  </si>
  <si>
    <t>曾国彬</t>
  </si>
  <si>
    <t>JWTQ120201</t>
  </si>
  <si>
    <t>杨少龙</t>
  </si>
  <si>
    <t>JWTQ120208</t>
  </si>
  <si>
    <t>宋林</t>
  </si>
  <si>
    <t>JWTQ120205</t>
  </si>
  <si>
    <t>梁楚军</t>
  </si>
  <si>
    <t>JWTQ120204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</si>
</sst>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10" sqref="M10"/>
    </sheetView>
  </sheetViews>
  <sheetFormatPr defaultColWidth="9" defaultRowHeight="13.5"/>
  <cols>
    <col min="4" max="4" width="12.875" customWidth="1"/>
    <col min="9" max="9" width="13.875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9">
      <c r="A3" s="2">
        <f t="shared" ref="A3:A18" si="0">ROW()-2</f>
        <v>1</v>
      </c>
      <c r="B3" s="3" t="s">
        <v>0</v>
      </c>
      <c r="C3" s="3" t="s">
        <v>10</v>
      </c>
      <c r="D3" s="4" t="s">
        <v>11</v>
      </c>
      <c r="E3" s="5">
        <v>84</v>
      </c>
      <c r="F3" s="2">
        <v>100</v>
      </c>
      <c r="G3" s="2">
        <v>85.4</v>
      </c>
      <c r="H3" s="2">
        <f t="shared" ref="H3:H18" si="1">E3*0.4+F3*0.2+G3*0.4</f>
        <v>87.76</v>
      </c>
      <c r="I3" s="2" t="s">
        <v>12</v>
      </c>
    </row>
    <row r="4" ht="14.25" spans="1:9">
      <c r="A4" s="2">
        <f t="shared" si="0"/>
        <v>2</v>
      </c>
      <c r="B4" s="3" t="s">
        <v>0</v>
      </c>
      <c r="C4" s="3" t="s">
        <v>13</v>
      </c>
      <c r="D4" s="4" t="s">
        <v>14</v>
      </c>
      <c r="E4" s="5">
        <v>86</v>
      </c>
      <c r="F4" s="2">
        <v>100</v>
      </c>
      <c r="G4" s="2">
        <v>79.8</v>
      </c>
      <c r="H4" s="2">
        <f t="shared" si="1"/>
        <v>86.32</v>
      </c>
      <c r="I4" s="2" t="s">
        <v>12</v>
      </c>
    </row>
    <row r="5" ht="14.25" spans="1:9">
      <c r="A5" s="2">
        <f t="shared" si="0"/>
        <v>3</v>
      </c>
      <c r="B5" s="3" t="s">
        <v>0</v>
      </c>
      <c r="C5" s="3" t="s">
        <v>15</v>
      </c>
      <c r="D5" s="4" t="s">
        <v>16</v>
      </c>
      <c r="E5" s="5">
        <v>95</v>
      </c>
      <c r="F5" s="2">
        <v>78.75</v>
      </c>
      <c r="G5" s="2">
        <v>81</v>
      </c>
      <c r="H5" s="2">
        <f t="shared" si="1"/>
        <v>86.15</v>
      </c>
      <c r="I5" s="2" t="s">
        <v>12</v>
      </c>
    </row>
    <row r="6" ht="14.25" spans="1:9">
      <c r="A6" s="2">
        <f t="shared" si="0"/>
        <v>4</v>
      </c>
      <c r="B6" s="3" t="s">
        <v>0</v>
      </c>
      <c r="C6" s="3" t="s">
        <v>17</v>
      </c>
      <c r="D6" s="4" t="s">
        <v>18</v>
      </c>
      <c r="E6" s="5">
        <v>82</v>
      </c>
      <c r="F6" s="2">
        <v>100</v>
      </c>
      <c r="G6" s="2">
        <v>81.6</v>
      </c>
      <c r="H6" s="2">
        <f t="shared" si="1"/>
        <v>85.44</v>
      </c>
      <c r="I6" s="2" t="s">
        <v>12</v>
      </c>
    </row>
    <row r="7" ht="14.25" spans="1:9">
      <c r="A7" s="2">
        <f t="shared" si="0"/>
        <v>5</v>
      </c>
      <c r="B7" s="3" t="s">
        <v>0</v>
      </c>
      <c r="C7" s="3" t="s">
        <v>19</v>
      </c>
      <c r="D7" s="4" t="s">
        <v>20</v>
      </c>
      <c r="E7" s="5">
        <v>75</v>
      </c>
      <c r="F7" s="2">
        <v>100</v>
      </c>
      <c r="G7" s="2">
        <v>85.4</v>
      </c>
      <c r="H7" s="2">
        <f t="shared" si="1"/>
        <v>84.16</v>
      </c>
      <c r="I7" s="2" t="s">
        <v>12</v>
      </c>
    </row>
    <row r="8" ht="14.25" spans="1:9">
      <c r="A8" s="2">
        <f t="shared" si="0"/>
        <v>6</v>
      </c>
      <c r="B8" s="3" t="s">
        <v>0</v>
      </c>
      <c r="C8" s="3" t="s">
        <v>21</v>
      </c>
      <c r="D8" s="4" t="s">
        <v>22</v>
      </c>
      <c r="E8" s="5">
        <v>77</v>
      </c>
      <c r="F8" s="2">
        <v>100</v>
      </c>
      <c r="G8" s="2">
        <v>81.2</v>
      </c>
      <c r="H8" s="2">
        <f t="shared" si="1"/>
        <v>83.28</v>
      </c>
      <c r="I8" s="2" t="s">
        <v>12</v>
      </c>
    </row>
    <row r="9" ht="14.25" spans="1:9">
      <c r="A9" s="2">
        <f t="shared" si="0"/>
        <v>7</v>
      </c>
      <c r="B9" s="3" t="s">
        <v>0</v>
      </c>
      <c r="C9" s="3" t="s">
        <v>23</v>
      </c>
      <c r="D9" s="4" t="s">
        <v>24</v>
      </c>
      <c r="E9" s="5">
        <v>84</v>
      </c>
      <c r="F9" s="2">
        <v>87.5</v>
      </c>
      <c r="G9" s="2">
        <v>77.6</v>
      </c>
      <c r="H9" s="2">
        <f t="shared" si="1"/>
        <v>82.14</v>
      </c>
      <c r="I9" s="2" t="s">
        <v>12</v>
      </c>
    </row>
    <row r="10" ht="14.25" spans="1:9">
      <c r="A10" s="2">
        <f t="shared" si="0"/>
        <v>8</v>
      </c>
      <c r="B10" s="3" t="s">
        <v>0</v>
      </c>
      <c r="C10" s="3" t="s">
        <v>25</v>
      </c>
      <c r="D10" s="4" t="s">
        <v>26</v>
      </c>
      <c r="E10" s="5">
        <v>62</v>
      </c>
      <c r="F10" s="2">
        <v>100</v>
      </c>
      <c r="G10" s="2">
        <v>90.6</v>
      </c>
      <c r="H10" s="2">
        <f t="shared" si="1"/>
        <v>81.04</v>
      </c>
      <c r="I10" s="2" t="s">
        <v>12</v>
      </c>
    </row>
    <row r="11" ht="14.25" spans="1:9">
      <c r="A11" s="2">
        <f t="shared" si="0"/>
        <v>9</v>
      </c>
      <c r="B11" s="3" t="s">
        <v>0</v>
      </c>
      <c r="C11" s="3" t="s">
        <v>27</v>
      </c>
      <c r="D11" s="4" t="s">
        <v>28</v>
      </c>
      <c r="E11" s="5">
        <v>68</v>
      </c>
      <c r="F11" s="2">
        <v>100</v>
      </c>
      <c r="G11" s="2">
        <v>82.6</v>
      </c>
      <c r="H11" s="2">
        <f t="shared" si="1"/>
        <v>80.24</v>
      </c>
      <c r="I11" s="2" t="s">
        <v>12</v>
      </c>
    </row>
    <row r="12" ht="14.25" spans="1:9">
      <c r="A12" s="2">
        <f t="shared" si="0"/>
        <v>10</v>
      </c>
      <c r="B12" s="3" t="s">
        <v>0</v>
      </c>
      <c r="C12" s="3" t="s">
        <v>29</v>
      </c>
      <c r="D12" s="4" t="s">
        <v>30</v>
      </c>
      <c r="E12" s="5">
        <v>72</v>
      </c>
      <c r="F12" s="2">
        <v>100</v>
      </c>
      <c r="G12" s="2">
        <v>77.6</v>
      </c>
      <c r="H12" s="2">
        <f t="shared" si="1"/>
        <v>79.84</v>
      </c>
      <c r="I12" s="2" t="s">
        <v>12</v>
      </c>
    </row>
    <row r="13" ht="14.25" spans="1:9">
      <c r="A13" s="2">
        <f t="shared" si="0"/>
        <v>11</v>
      </c>
      <c r="B13" s="3" t="s">
        <v>0</v>
      </c>
      <c r="C13" s="3" t="s">
        <v>31</v>
      </c>
      <c r="D13" s="4" t="s">
        <v>32</v>
      </c>
      <c r="E13" s="5">
        <v>67</v>
      </c>
      <c r="F13" s="2">
        <v>100</v>
      </c>
      <c r="G13" s="2">
        <v>75.2</v>
      </c>
      <c r="H13" s="2">
        <f t="shared" si="1"/>
        <v>76.88</v>
      </c>
      <c r="I13" s="2" t="s">
        <v>12</v>
      </c>
    </row>
    <row r="14" ht="14.25" spans="1:9">
      <c r="A14" s="2">
        <f t="shared" si="0"/>
        <v>12</v>
      </c>
      <c r="B14" s="3" t="s">
        <v>0</v>
      </c>
      <c r="C14" s="3" t="s">
        <v>33</v>
      </c>
      <c r="D14" s="4" t="s">
        <v>34</v>
      </c>
      <c r="E14" s="5">
        <v>69</v>
      </c>
      <c r="F14" s="2">
        <v>100</v>
      </c>
      <c r="G14" s="2">
        <v>68</v>
      </c>
      <c r="H14" s="2">
        <f t="shared" si="1"/>
        <v>74.8</v>
      </c>
      <c r="I14" s="2" t="s">
        <v>12</v>
      </c>
    </row>
    <row r="15" ht="14.25" spans="1:9">
      <c r="A15" s="2">
        <f t="shared" si="0"/>
        <v>13</v>
      </c>
      <c r="B15" s="3" t="s">
        <v>0</v>
      </c>
      <c r="C15" s="3" t="s">
        <v>35</v>
      </c>
      <c r="D15" s="4" t="s">
        <v>36</v>
      </c>
      <c r="E15" s="5">
        <v>70</v>
      </c>
      <c r="F15" s="2">
        <v>90.5</v>
      </c>
      <c r="G15" s="2">
        <v>67.4</v>
      </c>
      <c r="H15" s="2">
        <f t="shared" si="1"/>
        <v>73.06</v>
      </c>
      <c r="I15" s="2" t="s">
        <v>12</v>
      </c>
    </row>
    <row r="16" ht="14.25" spans="1:9">
      <c r="A16" s="2">
        <f t="shared" si="0"/>
        <v>14</v>
      </c>
      <c r="B16" s="3" t="s">
        <v>0</v>
      </c>
      <c r="C16" s="3" t="s">
        <v>37</v>
      </c>
      <c r="D16" s="4" t="s">
        <v>38</v>
      </c>
      <c r="E16" s="5">
        <v>69</v>
      </c>
      <c r="F16" s="2">
        <v>62.5</v>
      </c>
      <c r="G16" s="2">
        <v>80</v>
      </c>
      <c r="H16" s="2">
        <f t="shared" si="1"/>
        <v>72.1</v>
      </c>
      <c r="I16" s="2" t="s">
        <v>12</v>
      </c>
    </row>
    <row r="17" ht="14.25" spans="1:9">
      <c r="A17" s="2">
        <f t="shared" si="0"/>
        <v>15</v>
      </c>
      <c r="B17" s="3" t="s">
        <v>0</v>
      </c>
      <c r="C17" s="3" t="s">
        <v>39</v>
      </c>
      <c r="D17" s="4" t="s">
        <v>40</v>
      </c>
      <c r="E17" s="5">
        <v>64</v>
      </c>
      <c r="F17" s="2">
        <v>51.25</v>
      </c>
      <c r="G17" s="2">
        <v>72.6</v>
      </c>
      <c r="H17" s="2">
        <f t="shared" si="1"/>
        <v>64.89</v>
      </c>
      <c r="I17" s="2" t="s">
        <v>12</v>
      </c>
    </row>
    <row r="18" ht="14.25" spans="1:9">
      <c r="A18" s="2">
        <f t="shared" si="0"/>
        <v>16</v>
      </c>
      <c r="B18" s="3" t="s">
        <v>0</v>
      </c>
      <c r="C18" s="3" t="s">
        <v>41</v>
      </c>
      <c r="D18" s="4" t="s">
        <v>42</v>
      </c>
      <c r="E18" s="5">
        <v>60</v>
      </c>
      <c r="F18" s="2">
        <v>44.25</v>
      </c>
      <c r="G18" s="2">
        <v>77.2</v>
      </c>
      <c r="H18" s="2">
        <f t="shared" si="1"/>
        <v>63.73</v>
      </c>
      <c r="I18" s="2" t="s">
        <v>12</v>
      </c>
    </row>
    <row r="19" ht="14.25" spans="1:9">
      <c r="A19" s="6"/>
      <c r="B19" s="6"/>
      <c r="C19" s="6"/>
      <c r="D19" s="6"/>
      <c r="E19" s="6"/>
      <c r="F19" s="6"/>
      <c r="G19" s="6"/>
      <c r="H19" s="6"/>
      <c r="I19" s="6"/>
    </row>
    <row r="20" ht="14.25" spans="1:9">
      <c r="A20" s="1" t="s">
        <v>43</v>
      </c>
      <c r="B20" s="1"/>
      <c r="C20" s="1"/>
      <c r="D20" s="1"/>
      <c r="E20" s="1"/>
      <c r="F20" s="1"/>
      <c r="G20" s="1"/>
      <c r="H20" s="1"/>
      <c r="I20" s="1"/>
    </row>
    <row r="21" ht="14.25" spans="1:9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</row>
    <row r="22" ht="14.25" spans="1:9">
      <c r="A22" s="2">
        <f t="shared" ref="A22:A26" si="2">ROW()-2</f>
        <v>20</v>
      </c>
      <c r="B22" s="3" t="s">
        <v>43</v>
      </c>
      <c r="C22" s="7" t="s">
        <v>44</v>
      </c>
      <c r="D22" s="4" t="s">
        <v>45</v>
      </c>
      <c r="E22" s="5">
        <v>73</v>
      </c>
      <c r="F22" s="2">
        <v>94.25</v>
      </c>
      <c r="G22" s="2">
        <v>80.6</v>
      </c>
      <c r="H22" s="2">
        <f t="shared" ref="H22:H26" si="3">E22*0.4+F22*0.2+G22*0.4</f>
        <v>80.29</v>
      </c>
      <c r="I22" s="2" t="s">
        <v>12</v>
      </c>
    </row>
    <row r="23" ht="14.25" spans="1:9">
      <c r="A23" s="2">
        <f t="shared" si="2"/>
        <v>21</v>
      </c>
      <c r="B23" s="3" t="s">
        <v>43</v>
      </c>
      <c r="C23" s="3" t="s">
        <v>46</v>
      </c>
      <c r="D23" s="4" t="s">
        <v>47</v>
      </c>
      <c r="E23" s="5">
        <v>63</v>
      </c>
      <c r="F23" s="2">
        <v>100</v>
      </c>
      <c r="G23" s="2">
        <v>85.6</v>
      </c>
      <c r="H23" s="2">
        <f t="shared" si="3"/>
        <v>79.44</v>
      </c>
      <c r="I23" s="2" t="s">
        <v>12</v>
      </c>
    </row>
    <row r="24" ht="14.25" spans="1:9">
      <c r="A24" s="2">
        <f t="shared" si="2"/>
        <v>22</v>
      </c>
      <c r="B24" s="3" t="s">
        <v>43</v>
      </c>
      <c r="C24" s="3" t="s">
        <v>48</v>
      </c>
      <c r="D24" s="4" t="s">
        <v>49</v>
      </c>
      <c r="E24" s="5">
        <v>66</v>
      </c>
      <c r="F24" s="2">
        <v>100</v>
      </c>
      <c r="G24" s="2">
        <v>78.2</v>
      </c>
      <c r="H24" s="2">
        <f t="shared" si="3"/>
        <v>77.68</v>
      </c>
      <c r="I24" s="2" t="s">
        <v>12</v>
      </c>
    </row>
    <row r="25" ht="14.25" spans="1:9">
      <c r="A25" s="2">
        <f t="shared" si="2"/>
        <v>23</v>
      </c>
      <c r="B25" s="3" t="s">
        <v>43</v>
      </c>
      <c r="C25" s="3" t="s">
        <v>50</v>
      </c>
      <c r="D25" s="4" t="s">
        <v>51</v>
      </c>
      <c r="E25" s="5">
        <v>71</v>
      </c>
      <c r="F25" s="2">
        <v>81.75</v>
      </c>
      <c r="G25" s="2">
        <v>68</v>
      </c>
      <c r="H25" s="2">
        <f t="shared" si="3"/>
        <v>71.95</v>
      </c>
      <c r="I25" s="2" t="s">
        <v>12</v>
      </c>
    </row>
    <row r="26" ht="14.25" spans="1:9">
      <c r="A26" s="2">
        <f t="shared" si="2"/>
        <v>24</v>
      </c>
      <c r="B26" s="3" t="s">
        <v>43</v>
      </c>
      <c r="C26" s="3" t="s">
        <v>52</v>
      </c>
      <c r="D26" s="4" t="s">
        <v>53</v>
      </c>
      <c r="E26" s="5">
        <v>62</v>
      </c>
      <c r="F26" s="2">
        <v>60.5</v>
      </c>
      <c r="G26" s="2">
        <v>76</v>
      </c>
      <c r="H26" s="2">
        <f t="shared" si="3"/>
        <v>67.3</v>
      </c>
      <c r="I26" s="2" t="s">
        <v>12</v>
      </c>
    </row>
  </sheetData>
  <mergeCells count="2">
    <mergeCell ref="A1:I1"/>
    <mergeCell ref="A20:I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蜜芥末</cp:lastModifiedBy>
  <dcterms:created xsi:type="dcterms:W3CDTF">2023-01-20T02:21:30Z</dcterms:created>
  <dcterms:modified xsi:type="dcterms:W3CDTF">2023-01-20T02:21:56Z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08911EE333A7439D87A7365A096F9494</vt:lpwstr>
  </property>
  <property fmtid="{D5CDD505-2E9C-101B-9397-08002B2CF9AE}" pid="3" name="KSOProductBuildVer">
    <vt:lpwstr>2052-11.1.0.12763</vt:lpwstr>
  </property>
</Properties>
</file>