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<sst xmlns="http://schemas.openxmlformats.org/spreadsheetml/2006/main" count="95" uniqueCount="48">
  <si>
    <t>附件1：</t>
  </si>
  <si>
    <t>德庆县基层综治专职人员公开招聘总成绩表及入围体检考察人员名单</t>
  </si>
  <si>
    <t>序号</t>
  </si>
  <si>
    <t>姓名</t>
  </si>
  <si>
    <t>性别</t>
  </si>
  <si>
    <t>准考证号</t>
  </si>
  <si>
    <t>报考单位</t>
  </si>
  <si>
    <t>报考岗位</t>
  </si>
  <si>
    <t>招考
人数</t>
  </si>
  <si>
    <t>笔试
成绩</t>
  </si>
  <si>
    <t>计算机
试成绩</t>
  </si>
  <si>
    <t>面试成绩</t>
  </si>
  <si>
    <t>合计
成绩</t>
  </si>
  <si>
    <t>排名</t>
  </si>
  <si>
    <t>是否入围</t>
  </si>
  <si>
    <t>备注</t>
  </si>
  <si>
    <t>1</t>
  </si>
  <si>
    <t>陈玲</t>
  </si>
  <si>
    <t>女</t>
  </si>
  <si>
    <t>中共德庆县委政法委员会</t>
  </si>
  <si>
    <t>基层综治专职人员</t>
  </si>
  <si>
    <t>4</t>
  </si>
  <si>
    <t>是</t>
  </si>
  <si>
    <t>2</t>
  </si>
  <si>
    <t>聂汉智</t>
  </si>
  <si>
    <t>男</t>
  </si>
  <si>
    <t>3</t>
  </si>
  <si>
    <t>李灏</t>
  </si>
  <si>
    <t>陈敏钰</t>
  </si>
  <si>
    <t>5</t>
  </si>
  <si>
    <t>黄钊华</t>
  </si>
  <si>
    <t>否</t>
  </si>
  <si>
    <t>6</t>
  </si>
  <si>
    <t>龙嘉浩</t>
  </si>
  <si>
    <t>7</t>
  </si>
  <si>
    <t>胡旭林</t>
  </si>
  <si>
    <t>8</t>
  </si>
  <si>
    <t>温昊</t>
  </si>
  <si>
    <t>9</t>
  </si>
  <si>
    <t>林棣华</t>
  </si>
  <si>
    <t>10</t>
  </si>
  <si>
    <t>李伟杰</t>
  </si>
  <si>
    <t>11</t>
  </si>
  <si>
    <t>李家浩</t>
  </si>
  <si>
    <t>12</t>
  </si>
  <si>
    <t>冯楚仪</t>
  </si>
  <si>
    <t>13</t>
  </si>
  <si>
    <t>陈浩锋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</si>
</sst>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_ "/>
    <numFmt numFmtId="179" formatCode="0.00_ "/>
    <numFmt numFmtId="180" formatCode="0.0_);[Red]\(0.0\)"/>
  </numFmts>
  <fonts count="32">
    <font>
      <sz val="11"/>
      <color indexed="8"/>
      <name val="宋体"/>
      <family val="0"/>
    </font>
    <font>
      <sz val="11"/>
      <name val="宋体"/>
      <family val="0"/>
    </font>
    <font>
      <sz val="16"/>
      <color indexed="8"/>
      <name val="宋体"/>
      <family val="0"/>
    </font>
    <font>
      <sz val="14"/>
      <color indexed="8"/>
      <name val="宋体"/>
      <family val="0"/>
    </font>
    <font>
      <sz val="13"/>
      <color indexed="8"/>
      <name val="宋体"/>
      <family val="0"/>
    </font>
    <font>
      <sz val="12"/>
      <color indexed="8"/>
      <name val="宋体"/>
      <family val="0"/>
    </font>
    <font>
      <sz val="20"/>
      <color indexed="8"/>
      <name val="宋体"/>
      <family val="0"/>
    </font>
    <font>
      <sz val="1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u val="single"/>
      <sz val="11"/>
      <color rgb="FF0000FF"/>
      <name val="Calibri"/>
      <family val="0"/>
    </font>
    <font>
      <u val="single"/>
      <sz val="11"/>
      <color rgb="FF800080"/>
      <name val="Calibri"/>
      <family val="0"/>
    </font>
    <font>
      <sz val="11"/>
      <color theme="1"/>
      <name val="Calibri"/>
      <family val="0"/>
    </font>
    <font>
      <sz val="14"/>
      <name val="Calibri"/>
      <family val="0"/>
    </font>
    <font>
      <sz val="14"/>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top>
        <color indexed="63"/>
      </top>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29" fillId="0" borderId="0">
      <alignment vertical="center"/>
      <protection/>
    </xf>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0" borderId="0">
      <alignment vertical="center"/>
      <protection/>
    </xf>
    <xf numFmtId="0" fontId="10" fillId="20" borderId="0" applyNumberFormat="0" applyBorder="0" applyAlignment="0" applyProtection="0"/>
    <xf numFmtId="0" fontId="29" fillId="0" borderId="0">
      <alignment vertical="center"/>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9" fillId="0" borderId="0">
      <alignment vertical="center"/>
      <protection/>
    </xf>
    <xf numFmtId="0" fontId="0" fillId="22" borderId="0" applyNumberFormat="0" applyBorder="0" applyAlignment="0" applyProtection="0"/>
    <xf numFmtId="0" fontId="10" fillId="23" borderId="0" applyNumberFormat="0" applyBorder="0" applyAlignment="0" applyProtection="0"/>
    <xf numFmtId="0" fontId="29" fillId="0" borderId="0">
      <alignment vertical="center"/>
      <protection/>
    </xf>
    <xf numFmtId="0" fontId="29" fillId="0" borderId="0">
      <alignment vertical="center"/>
      <protection/>
    </xf>
  </cellStyleXfs>
  <cellXfs count="33">
    <xf numFmtId="0" fontId="0" fillId="0" borderId="0" xfId="0" applyAlignment="1">
      <alignment vertical="center"/>
    </xf>
    <xf numFmtId="49" fontId="2" fillId="0" borderId="0" xfId="0" applyNumberFormat="1" applyFont="1" applyFill="1" applyAlignment="1">
      <alignment vertical="center"/>
    </xf>
    <xf numFmtId="49" fontId="3" fillId="0" borderId="0" xfId="0" applyNumberFormat="1" applyFont="1" applyFill="1" applyAlignment="1">
      <alignment vertical="center" wrapText="1"/>
    </xf>
    <xf numFmtId="49" fontId="4" fillId="0" borderId="0" xfId="0" applyNumberFormat="1" applyFont="1" applyFill="1" applyAlignment="1">
      <alignment vertical="center"/>
    </xf>
    <xf numFmtId="49" fontId="5" fillId="0" borderId="0" xfId="0" applyNumberFormat="1" applyFont="1" applyFill="1" applyAlignment="1">
      <alignment vertical="center" wrapText="1"/>
    </xf>
    <xf numFmtId="49" fontId="5" fillId="0" borderId="0" xfId="0" applyNumberFormat="1" applyFont="1" applyFill="1" applyAlignment="1">
      <alignment vertical="center"/>
    </xf>
    <xf numFmtId="176" fontId="3"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49" fontId="3" fillId="0" borderId="0" xfId="0" applyNumberFormat="1" applyFont="1" applyFill="1" applyAlignment="1">
      <alignment vertical="center"/>
    </xf>
    <xf numFmtId="49" fontId="5" fillId="0" borderId="0" xfId="0" applyNumberFormat="1" applyFont="1" applyFill="1" applyAlignment="1">
      <alignment horizontal="left" vertical="center" wrapText="1"/>
    </xf>
    <xf numFmtId="49" fontId="6"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wrapText="1"/>
    </xf>
    <xf numFmtId="49" fontId="7" fillId="0" borderId="10" xfId="60" applyNumberFormat="1" applyFont="1" applyFill="1" applyBorder="1" applyAlignment="1">
      <alignment horizontal="center" vertical="center" wrapText="1"/>
      <protection/>
    </xf>
    <xf numFmtId="176" fontId="3"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1" xfId="0" applyFont="1" applyFill="1" applyBorder="1" applyAlignment="1">
      <alignment horizontal="center" vertical="center"/>
    </xf>
    <xf numFmtId="49" fontId="3"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xf>
    <xf numFmtId="178" fontId="7" fillId="0" borderId="10" xfId="0" applyNumberFormat="1" applyFont="1" applyFill="1" applyBorder="1" applyAlignment="1">
      <alignment horizontal="center" vertical="center"/>
    </xf>
    <xf numFmtId="49" fontId="3" fillId="0" borderId="0" xfId="0" applyNumberFormat="1" applyFont="1" applyFill="1" applyAlignment="1">
      <alignment horizontal="center" vertical="center" wrapText="1"/>
    </xf>
    <xf numFmtId="177"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49" fontId="5" fillId="0" borderId="10" xfId="0" applyNumberFormat="1" applyFont="1" applyFill="1" applyBorder="1" applyAlignment="1">
      <alignment vertical="center"/>
    </xf>
    <xf numFmtId="180" fontId="3"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workbookViewId="0" topLeftCell="A1">
      <selection activeCell="J7" sqref="J7"/>
    </sheetView>
  </sheetViews>
  <sheetFormatPr defaultColWidth="9.00390625" defaultRowHeight="13.5"/>
  <cols>
    <col min="1" max="1" width="5.75390625" style="4" customWidth="1"/>
    <col min="2" max="2" width="9.00390625" style="4" customWidth="1"/>
    <col min="3" max="3" width="6.625" style="4" customWidth="1"/>
    <col min="4" max="4" width="19.50390625" style="5" customWidth="1"/>
    <col min="5" max="5" width="33.50390625" style="5" customWidth="1"/>
    <col min="6" max="6" width="24.25390625" style="5" customWidth="1"/>
    <col min="7" max="7" width="8.00390625" style="5" customWidth="1"/>
    <col min="8" max="8" width="11.00390625" style="6" customWidth="1"/>
    <col min="9" max="10" width="12.25390625" style="6" customWidth="1"/>
    <col min="11" max="11" width="12.00390625" style="6" customWidth="1"/>
    <col min="12" max="12" width="7.25390625" style="7" customWidth="1"/>
    <col min="13" max="13" width="11.50390625" style="7" customWidth="1"/>
    <col min="14" max="14" width="14.125" style="8" customWidth="1"/>
    <col min="15" max="15" width="13.75390625" style="5" customWidth="1"/>
    <col min="16" max="16384" width="9.00390625" style="5" customWidth="1"/>
  </cols>
  <sheetData>
    <row r="1" spans="1:5" ht="27" customHeight="1">
      <c r="A1" s="9" t="s">
        <v>0</v>
      </c>
      <c r="B1" s="9"/>
      <c r="C1" s="9"/>
      <c r="D1" s="9"/>
      <c r="E1" s="9"/>
    </row>
    <row r="2" spans="1:14" s="1" customFormat="1" ht="37.5" customHeight="1">
      <c r="A2" s="10" t="s">
        <v>1</v>
      </c>
      <c r="B2" s="10"/>
      <c r="C2" s="10"/>
      <c r="D2" s="10"/>
      <c r="E2" s="10"/>
      <c r="F2" s="10"/>
      <c r="G2" s="10"/>
      <c r="H2" s="11"/>
      <c r="I2" s="11"/>
      <c r="J2" s="11"/>
      <c r="K2" s="11"/>
      <c r="L2" s="22"/>
      <c r="M2" s="22"/>
      <c r="N2" s="22"/>
    </row>
    <row r="3" spans="1:14" s="2" customFormat="1" ht="42" customHeight="1">
      <c r="A3" s="12" t="s">
        <v>2</v>
      </c>
      <c r="B3" s="12" t="s">
        <v>3</v>
      </c>
      <c r="C3" s="12" t="s">
        <v>4</v>
      </c>
      <c r="D3" s="13" t="s">
        <v>5</v>
      </c>
      <c r="E3" s="12" t="s">
        <v>6</v>
      </c>
      <c r="F3" s="12" t="s">
        <v>7</v>
      </c>
      <c r="G3" s="12" t="s">
        <v>8</v>
      </c>
      <c r="H3" s="14" t="s">
        <v>9</v>
      </c>
      <c r="I3" s="14" t="s">
        <v>10</v>
      </c>
      <c r="J3" s="14" t="s">
        <v>11</v>
      </c>
      <c r="K3" s="14" t="s">
        <v>12</v>
      </c>
      <c r="L3" s="23" t="s">
        <v>13</v>
      </c>
      <c r="M3" s="23" t="s">
        <v>14</v>
      </c>
      <c r="N3" s="24" t="s">
        <v>15</v>
      </c>
    </row>
    <row r="4" spans="1:14" s="3" customFormat="1" ht="28.5" customHeight="1">
      <c r="A4" s="15" t="s">
        <v>16</v>
      </c>
      <c r="B4" s="16" t="s">
        <v>17</v>
      </c>
      <c r="C4" s="16" t="s">
        <v>18</v>
      </c>
      <c r="D4" s="17">
        <v>20230112005</v>
      </c>
      <c r="E4" s="18" t="s">
        <v>19</v>
      </c>
      <c r="F4" s="19" t="s">
        <v>20</v>
      </c>
      <c r="G4" s="20" t="s">
        <v>21</v>
      </c>
      <c r="H4" s="21">
        <v>74</v>
      </c>
      <c r="I4" s="25">
        <v>84</v>
      </c>
      <c r="J4" s="26">
        <v>83.8</v>
      </c>
      <c r="K4" s="27">
        <f>H4*0.3+I4*0.2+J4*0.5</f>
        <v>80.9</v>
      </c>
      <c r="L4" s="28">
        <v>1</v>
      </c>
      <c r="M4" s="29" t="s">
        <v>22</v>
      </c>
      <c r="N4" s="30"/>
    </row>
    <row r="5" spans="1:14" s="3" customFormat="1" ht="28.5" customHeight="1">
      <c r="A5" s="15" t="s">
        <v>23</v>
      </c>
      <c r="B5" s="16" t="s">
        <v>24</v>
      </c>
      <c r="C5" s="16" t="s">
        <v>25</v>
      </c>
      <c r="D5" s="17">
        <v>20230112010</v>
      </c>
      <c r="E5" s="18" t="s">
        <v>19</v>
      </c>
      <c r="F5" s="19" t="s">
        <v>20</v>
      </c>
      <c r="G5" s="20"/>
      <c r="H5" s="21">
        <v>68</v>
      </c>
      <c r="I5" s="26">
        <v>72</v>
      </c>
      <c r="J5" s="26">
        <v>89.4</v>
      </c>
      <c r="K5" s="27">
        <f>H5*0.3+I5*0.2+J5*0.5</f>
        <v>79.5</v>
      </c>
      <c r="L5" s="28">
        <v>2</v>
      </c>
      <c r="M5" s="29" t="s">
        <v>22</v>
      </c>
      <c r="N5" s="30"/>
    </row>
    <row r="6" spans="1:14" s="3" customFormat="1" ht="28.5" customHeight="1">
      <c r="A6" s="15" t="s">
        <v>26</v>
      </c>
      <c r="B6" s="16" t="s">
        <v>27</v>
      </c>
      <c r="C6" s="16" t="s">
        <v>25</v>
      </c>
      <c r="D6" s="17">
        <v>20230112019</v>
      </c>
      <c r="E6" s="18" t="s">
        <v>19</v>
      </c>
      <c r="F6" s="19" t="s">
        <v>20</v>
      </c>
      <c r="G6" s="20"/>
      <c r="H6" s="21">
        <v>76</v>
      </c>
      <c r="I6" s="26">
        <v>56</v>
      </c>
      <c r="J6" s="26">
        <v>84.8</v>
      </c>
      <c r="K6" s="27">
        <f>H6*0.3+I6*0.2+J6*0.5</f>
        <v>76.4</v>
      </c>
      <c r="L6" s="29">
        <v>3</v>
      </c>
      <c r="M6" s="29" t="s">
        <v>22</v>
      </c>
      <c r="N6" s="30"/>
    </row>
    <row r="7" spans="1:14" s="3" customFormat="1" ht="28.5" customHeight="1">
      <c r="A7" s="15" t="s">
        <v>21</v>
      </c>
      <c r="B7" s="16" t="s">
        <v>28</v>
      </c>
      <c r="C7" s="16" t="s">
        <v>18</v>
      </c>
      <c r="D7" s="17">
        <v>20230112004</v>
      </c>
      <c r="E7" s="18" t="s">
        <v>19</v>
      </c>
      <c r="F7" s="19" t="s">
        <v>20</v>
      </c>
      <c r="G7" s="20"/>
      <c r="H7" s="21">
        <v>62</v>
      </c>
      <c r="I7" s="25">
        <v>72</v>
      </c>
      <c r="J7" s="26">
        <v>85.1</v>
      </c>
      <c r="K7" s="27">
        <f>H7*0.3+I7*0.2+J7*0.5</f>
        <v>75.55</v>
      </c>
      <c r="L7" s="29">
        <v>4</v>
      </c>
      <c r="M7" s="29" t="s">
        <v>22</v>
      </c>
      <c r="N7" s="30"/>
    </row>
    <row r="8" spans="1:14" s="3" customFormat="1" ht="28.5" customHeight="1">
      <c r="A8" s="15" t="s">
        <v>29</v>
      </c>
      <c r="B8" s="16" t="s">
        <v>30</v>
      </c>
      <c r="C8" s="16" t="s">
        <v>25</v>
      </c>
      <c r="D8" s="17">
        <v>20230112016</v>
      </c>
      <c r="E8" s="18" t="s">
        <v>19</v>
      </c>
      <c r="F8" s="19" t="s">
        <v>20</v>
      </c>
      <c r="G8" s="20"/>
      <c r="H8" s="21">
        <v>74</v>
      </c>
      <c r="I8" s="26">
        <v>60</v>
      </c>
      <c r="J8" s="26">
        <v>80.5</v>
      </c>
      <c r="K8" s="27">
        <f>H8*0.3+I8*0.2+J8*0.5</f>
        <v>74.45</v>
      </c>
      <c r="L8" s="29">
        <v>5</v>
      </c>
      <c r="M8" s="29" t="s">
        <v>31</v>
      </c>
      <c r="N8" s="30"/>
    </row>
    <row r="9" spans="1:14" s="3" customFormat="1" ht="28.5" customHeight="1">
      <c r="A9" s="15" t="s">
        <v>32</v>
      </c>
      <c r="B9" s="16" t="s">
        <v>33</v>
      </c>
      <c r="C9" s="16" t="s">
        <v>25</v>
      </c>
      <c r="D9" s="17">
        <v>20230112014</v>
      </c>
      <c r="E9" s="18" t="s">
        <v>19</v>
      </c>
      <c r="F9" s="19" t="s">
        <v>20</v>
      </c>
      <c r="G9" s="20"/>
      <c r="H9" s="21">
        <v>64</v>
      </c>
      <c r="I9" s="26">
        <v>64</v>
      </c>
      <c r="J9" s="26">
        <v>77.4</v>
      </c>
      <c r="K9" s="27">
        <f>H9*0.3+I9*0.2+J9*0.5</f>
        <v>70.7</v>
      </c>
      <c r="L9" s="29">
        <v>6</v>
      </c>
      <c r="M9" s="29" t="s">
        <v>31</v>
      </c>
      <c r="N9" s="30"/>
    </row>
    <row r="10" spans="1:14" s="3" customFormat="1" ht="28.5" customHeight="1">
      <c r="A10" s="15" t="s">
        <v>34</v>
      </c>
      <c r="B10" s="16" t="s">
        <v>35</v>
      </c>
      <c r="C10" s="16" t="s">
        <v>25</v>
      </c>
      <c r="D10" s="17">
        <v>20230112007</v>
      </c>
      <c r="E10" s="18" t="s">
        <v>19</v>
      </c>
      <c r="F10" s="19" t="s">
        <v>20</v>
      </c>
      <c r="G10" s="20"/>
      <c r="H10" s="21">
        <v>60</v>
      </c>
      <c r="I10" s="25">
        <v>80</v>
      </c>
      <c r="J10" s="26">
        <v>67.5</v>
      </c>
      <c r="K10" s="27">
        <f>H10*0.3+I10*0.2+J10*0.5</f>
        <v>67.75</v>
      </c>
      <c r="L10" s="29">
        <v>7</v>
      </c>
      <c r="M10" s="29" t="s">
        <v>31</v>
      </c>
      <c r="N10" s="30"/>
    </row>
    <row r="11" spans="1:14" s="3" customFormat="1" ht="28.5" customHeight="1">
      <c r="A11" s="15" t="s">
        <v>36</v>
      </c>
      <c r="B11" s="16" t="s">
        <v>37</v>
      </c>
      <c r="C11" s="16" t="s">
        <v>25</v>
      </c>
      <c r="D11" s="17">
        <v>20230112011</v>
      </c>
      <c r="E11" s="18" t="s">
        <v>19</v>
      </c>
      <c r="F11" s="19" t="s">
        <v>20</v>
      </c>
      <c r="G11" s="20"/>
      <c r="H11" s="21">
        <v>66</v>
      </c>
      <c r="I11" s="26">
        <v>54</v>
      </c>
      <c r="J11" s="26">
        <v>70.1</v>
      </c>
      <c r="K11" s="27">
        <f>H11*0.3+I11*0.2+J11*0.5</f>
        <v>65.65</v>
      </c>
      <c r="L11" s="29">
        <v>8</v>
      </c>
      <c r="M11" s="29" t="s">
        <v>31</v>
      </c>
      <c r="N11" s="30"/>
    </row>
    <row r="12" spans="1:14" s="3" customFormat="1" ht="28.5" customHeight="1">
      <c r="A12" s="15" t="s">
        <v>38</v>
      </c>
      <c r="B12" s="16" t="s">
        <v>39</v>
      </c>
      <c r="C12" s="16" t="s">
        <v>25</v>
      </c>
      <c r="D12" s="17">
        <v>20230112013</v>
      </c>
      <c r="E12" s="18" t="s">
        <v>19</v>
      </c>
      <c r="F12" s="19" t="s">
        <v>20</v>
      </c>
      <c r="G12" s="20"/>
      <c r="H12" s="21">
        <v>62</v>
      </c>
      <c r="I12" s="31">
        <v>60</v>
      </c>
      <c r="J12" s="26">
        <v>69.4</v>
      </c>
      <c r="K12" s="27">
        <f>H12*0.3+I12*0.2+J12*0.5</f>
        <v>65.3</v>
      </c>
      <c r="L12" s="29">
        <v>9</v>
      </c>
      <c r="M12" s="29" t="s">
        <v>31</v>
      </c>
      <c r="N12" s="30"/>
    </row>
    <row r="13" spans="1:14" s="3" customFormat="1" ht="28.5" customHeight="1">
      <c r="A13" s="15" t="s">
        <v>40</v>
      </c>
      <c r="B13" s="16" t="s">
        <v>41</v>
      </c>
      <c r="C13" s="16" t="s">
        <v>25</v>
      </c>
      <c r="D13" s="17">
        <v>20230112006</v>
      </c>
      <c r="E13" s="18" t="s">
        <v>19</v>
      </c>
      <c r="F13" s="19" t="s">
        <v>20</v>
      </c>
      <c r="G13" s="20"/>
      <c r="H13" s="21">
        <v>74</v>
      </c>
      <c r="I13" s="25">
        <v>72</v>
      </c>
      <c r="J13" s="26">
        <v>0</v>
      </c>
      <c r="K13" s="27">
        <f>H13*0.3+I13*0.2+J13*0.5</f>
        <v>36.6</v>
      </c>
      <c r="L13" s="28">
        <v>10</v>
      </c>
      <c r="M13" s="29" t="s">
        <v>31</v>
      </c>
      <c r="N13" s="30"/>
    </row>
    <row r="14" spans="1:14" s="3" customFormat="1" ht="28.5" customHeight="1">
      <c r="A14" s="15" t="s">
        <v>42</v>
      </c>
      <c r="B14" s="16" t="s">
        <v>43</v>
      </c>
      <c r="C14" s="16" t="s">
        <v>25</v>
      </c>
      <c r="D14" s="17">
        <v>20230112009</v>
      </c>
      <c r="E14" s="18" t="s">
        <v>19</v>
      </c>
      <c r="F14" s="19" t="s">
        <v>20</v>
      </c>
      <c r="G14" s="20"/>
      <c r="H14" s="21">
        <v>60</v>
      </c>
      <c r="I14" s="25">
        <v>84</v>
      </c>
      <c r="J14" s="26">
        <v>0</v>
      </c>
      <c r="K14" s="27">
        <f>H14*0.3+I14*0.2+J14*0.5</f>
        <v>34.8</v>
      </c>
      <c r="L14" s="28">
        <v>11</v>
      </c>
      <c r="M14" s="29" t="s">
        <v>31</v>
      </c>
      <c r="N14" s="30"/>
    </row>
    <row r="15" spans="1:14" s="3" customFormat="1" ht="28.5" customHeight="1">
      <c r="A15" s="15" t="s">
        <v>44</v>
      </c>
      <c r="B15" s="16" t="s">
        <v>45</v>
      </c>
      <c r="C15" s="16" t="s">
        <v>18</v>
      </c>
      <c r="D15" s="17">
        <v>20230112017</v>
      </c>
      <c r="E15" s="18" t="s">
        <v>19</v>
      </c>
      <c r="F15" s="19" t="s">
        <v>20</v>
      </c>
      <c r="G15" s="20"/>
      <c r="H15" s="21">
        <v>70</v>
      </c>
      <c r="I15" s="26">
        <v>68</v>
      </c>
      <c r="J15" s="26">
        <v>0</v>
      </c>
      <c r="K15" s="27">
        <f>H15*0.3+I15*0.2+J15*0.5</f>
        <v>34.6</v>
      </c>
      <c r="L15" s="28">
        <v>12</v>
      </c>
      <c r="M15" s="29" t="s">
        <v>31</v>
      </c>
      <c r="N15" s="32"/>
    </row>
    <row r="16" spans="1:14" s="3" customFormat="1" ht="28.5" customHeight="1">
      <c r="A16" s="15" t="s">
        <v>46</v>
      </c>
      <c r="B16" s="16" t="s">
        <v>47</v>
      </c>
      <c r="C16" s="16" t="s">
        <v>25</v>
      </c>
      <c r="D16" s="17">
        <v>20230112008</v>
      </c>
      <c r="E16" s="18" t="s">
        <v>19</v>
      </c>
      <c r="F16" s="19" t="s">
        <v>20</v>
      </c>
      <c r="G16" s="20"/>
      <c r="H16" s="21">
        <v>62</v>
      </c>
      <c r="I16" s="25">
        <v>64</v>
      </c>
      <c r="J16" s="26">
        <v>0</v>
      </c>
      <c r="K16" s="27">
        <f>H16*0.3+I16*0.2+J16*0.5</f>
        <v>31.4</v>
      </c>
      <c r="L16" s="29">
        <v>13</v>
      </c>
      <c r="M16" s="29" t="s">
        <v>31</v>
      </c>
      <c r="N16" s="30"/>
    </row>
    <row r="23" ht="13.5"/>
  </sheetData>
  <sheetProtection/>
  <mergeCells count="4">
    <mergeCell ref="A1:B1"/>
    <mergeCell ref="D1:E1"/>
    <mergeCell ref="A2:N2"/>
    <mergeCell ref="G4:G16"/>
  </mergeCells>
  <printOptions/>
  <pageMargins left="0.275" right="0.15694444444444444" top="0.15694444444444444" bottom="0.2361111111111111" header="0.31" footer="0.31"/>
  <pageSetup fitToHeight="0" fitToWidth="1" horizontalDpi="600" verticalDpi="600" orientation="landscape" paperSize="9" scale="7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jie</cp:lastModifiedBy>
  <cp:lastPrinted>2018-05-15T07:49:05Z</cp:lastPrinted>
  <dcterms:created xsi:type="dcterms:W3CDTF">2015-06-02T07:41:40Z</dcterms:created>
  <dcterms:modified xsi:type="dcterms:W3CDTF">2023-01-18T09:03:13Z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6A9B48DCF67E485294BD2D51E1E24329</vt:lpwstr>
  </property>
  <property fmtid="{D5CDD505-2E9C-101B-9397-08002B2CF9AE}" pid="5" name="commonda">
    <vt:lpwstr>eyJoZGlkIjoiOTRlYWFkNDg4YzYzYWI4NWIwYzgzZGM2MmUzYTRjZGQifQ==</vt:lpwstr>
  </property>
</Properties>
</file>