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1岗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<sst xmlns="http://schemas.openxmlformats.org/spreadsheetml/2006/main" count="95" uniqueCount="45">
  <si>
    <t>恒山公安分局公开招聘辅警笔试面试成绩合分表</t>
  </si>
  <si>
    <t>序号</t>
  </si>
  <si>
    <t>职位</t>
  </si>
  <si>
    <t>准考证号</t>
  </si>
  <si>
    <t>笔试      成绩</t>
  </si>
  <si>
    <t>笔试         折合分数</t>
  </si>
  <si>
    <t>面试
成绩</t>
  </si>
  <si>
    <t>面试                             折合分数</t>
  </si>
  <si>
    <t>总成绩</t>
  </si>
  <si>
    <t>备注</t>
  </si>
  <si>
    <t>01</t>
  </si>
  <si>
    <t>202212009</t>
  </si>
  <si>
    <t>202212033</t>
  </si>
  <si>
    <t>202212002</t>
  </si>
  <si>
    <t>202212008</t>
  </si>
  <si>
    <t>202212034</t>
  </si>
  <si>
    <t>202212018</t>
  </si>
  <si>
    <t>202212013</t>
  </si>
  <si>
    <t>202212048</t>
  </si>
  <si>
    <t>202212021</t>
  </si>
  <si>
    <t>202212046</t>
  </si>
  <si>
    <t>202212010</t>
  </si>
  <si>
    <t>202212005</t>
  </si>
  <si>
    <t>202212015</t>
  </si>
  <si>
    <t>202212012</t>
  </si>
  <si>
    <t>202212037</t>
  </si>
  <si>
    <t>202212025</t>
  </si>
  <si>
    <t>202212011</t>
  </si>
  <si>
    <t>202212043</t>
  </si>
  <si>
    <t>202212040</t>
  </si>
  <si>
    <t>202212041</t>
  </si>
  <si>
    <t>202212024</t>
  </si>
  <si>
    <t>202212022</t>
  </si>
  <si>
    <t>202212003</t>
  </si>
  <si>
    <t>202212028</t>
  </si>
  <si>
    <t>202212042</t>
  </si>
  <si>
    <t>202212014</t>
  </si>
  <si>
    <t>202212031</t>
  </si>
  <si>
    <t>202212019</t>
  </si>
  <si>
    <t>面试缺考</t>
  </si>
  <si>
    <t>202212017</t>
  </si>
  <si>
    <t>202212007</t>
  </si>
  <si>
    <t>202212020</t>
  </si>
  <si>
    <t>202212036</t>
  </si>
  <si>
    <t>202212029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</si>
</sst>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">
      <selection activeCell="A25" sqref="A25"/>
    </sheetView>
  </sheetViews>
  <sheetFormatPr defaultColWidth="9.00390625" defaultRowHeight="14.25"/>
  <cols>
    <col min="1" max="1" width="5.625" style="3" customWidth="1"/>
    <col min="2" max="2" width="5.625" style="4" customWidth="1"/>
    <col min="3" max="3" width="10.625" style="4" customWidth="1"/>
    <col min="4" max="8" width="9.625" style="3" customWidth="1"/>
    <col min="9" max="9" width="17.625" style="5" customWidth="1"/>
    <col min="10" max="10" width="9.00390625" style="3" customWidth="1"/>
    <col min="11" max="11" width="16.25390625" style="3" customWidth="1"/>
    <col min="12" max="16384" width="9.00390625" style="3" customWidth="1"/>
  </cols>
  <sheetData>
    <row r="1" spans="1:9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2" s="1" customFormat="1" ht="36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3"/>
      <c r="K2" s="13"/>
      <c r="L2" s="13"/>
    </row>
    <row r="3" spans="1:12" s="2" customFormat="1" ht="27" customHeight="1">
      <c r="A3" s="10">
        <v>1</v>
      </c>
      <c r="B3" s="11" t="s">
        <v>10</v>
      </c>
      <c r="C3" s="11" t="s">
        <v>11</v>
      </c>
      <c r="D3" s="12">
        <v>73</v>
      </c>
      <c r="E3" s="12">
        <f aca="true" t="shared" si="0" ref="E3:E45">D3*0.6</f>
        <v>43.8</v>
      </c>
      <c r="F3" s="12">
        <v>84.4</v>
      </c>
      <c r="G3" s="12">
        <f aca="true" t="shared" si="1" ref="G3:G45">F3*0.4</f>
        <v>33.760000000000005</v>
      </c>
      <c r="H3" s="12">
        <f aca="true" t="shared" si="2" ref="H3:H45">E3+G3</f>
        <v>77.56</v>
      </c>
      <c r="I3" s="14"/>
      <c r="J3" s="15"/>
      <c r="K3" s="16"/>
      <c r="L3" s="15"/>
    </row>
    <row r="4" spans="1:12" s="2" customFormat="1" ht="27" customHeight="1">
      <c r="A4" s="10">
        <v>2</v>
      </c>
      <c r="B4" s="11" t="s">
        <v>10</v>
      </c>
      <c r="C4" s="10">
        <v>202212135</v>
      </c>
      <c r="D4" s="12">
        <v>78</v>
      </c>
      <c r="E4" s="12">
        <f t="shared" si="0"/>
        <v>46.8</v>
      </c>
      <c r="F4" s="12">
        <v>75.6</v>
      </c>
      <c r="G4" s="12">
        <f t="shared" si="1"/>
        <v>30.24</v>
      </c>
      <c r="H4" s="12">
        <f t="shared" si="2"/>
        <v>77.03999999999999</v>
      </c>
      <c r="I4" s="14"/>
      <c r="J4" s="15"/>
      <c r="K4" s="15"/>
      <c r="L4" s="15"/>
    </row>
    <row r="5" spans="1:9" s="2" customFormat="1" ht="27" customHeight="1">
      <c r="A5" s="10">
        <v>3</v>
      </c>
      <c r="B5" s="11" t="s">
        <v>10</v>
      </c>
      <c r="C5" s="11" t="s">
        <v>12</v>
      </c>
      <c r="D5" s="12">
        <v>76</v>
      </c>
      <c r="E5" s="12">
        <f t="shared" si="0"/>
        <v>45.6</v>
      </c>
      <c r="F5" s="12">
        <v>73.4</v>
      </c>
      <c r="G5" s="12">
        <f t="shared" si="1"/>
        <v>29.360000000000003</v>
      </c>
      <c r="H5" s="12">
        <f t="shared" si="2"/>
        <v>74.96000000000001</v>
      </c>
      <c r="I5" s="14"/>
    </row>
    <row r="6" spans="1:9" s="2" customFormat="1" ht="27" customHeight="1">
      <c r="A6" s="10">
        <v>4</v>
      </c>
      <c r="B6" s="11" t="s">
        <v>10</v>
      </c>
      <c r="C6" s="11">
        <v>202212051</v>
      </c>
      <c r="D6" s="12">
        <v>69</v>
      </c>
      <c r="E6" s="12">
        <f t="shared" si="0"/>
        <v>41.4</v>
      </c>
      <c r="F6" s="12">
        <v>83.4</v>
      </c>
      <c r="G6" s="12">
        <f t="shared" si="1"/>
        <v>33.36000000000001</v>
      </c>
      <c r="H6" s="12">
        <f t="shared" si="2"/>
        <v>74.76</v>
      </c>
      <c r="I6" s="14"/>
    </row>
    <row r="7" spans="1:9" s="2" customFormat="1" ht="27" customHeight="1">
      <c r="A7" s="10">
        <v>5</v>
      </c>
      <c r="B7" s="11" t="s">
        <v>10</v>
      </c>
      <c r="C7" s="11">
        <v>202212057</v>
      </c>
      <c r="D7" s="12">
        <v>70</v>
      </c>
      <c r="E7" s="12">
        <f t="shared" si="0"/>
        <v>42</v>
      </c>
      <c r="F7" s="12">
        <v>76</v>
      </c>
      <c r="G7" s="12">
        <f t="shared" si="1"/>
        <v>30.400000000000002</v>
      </c>
      <c r="H7" s="12">
        <f t="shared" si="2"/>
        <v>72.4</v>
      </c>
      <c r="I7" s="14"/>
    </row>
    <row r="8" spans="1:9" ht="27" customHeight="1">
      <c r="A8" s="10">
        <v>6</v>
      </c>
      <c r="B8" s="11" t="s">
        <v>10</v>
      </c>
      <c r="C8" s="11" t="s">
        <v>13</v>
      </c>
      <c r="D8" s="12">
        <v>73</v>
      </c>
      <c r="E8" s="12">
        <f t="shared" si="0"/>
        <v>43.8</v>
      </c>
      <c r="F8" s="12">
        <v>70.8</v>
      </c>
      <c r="G8" s="12">
        <f t="shared" si="1"/>
        <v>28.32</v>
      </c>
      <c r="H8" s="12">
        <f t="shared" si="2"/>
        <v>72.12</v>
      </c>
      <c r="I8" s="14"/>
    </row>
    <row r="9" spans="1:9" ht="27" customHeight="1">
      <c r="A9" s="10">
        <v>7</v>
      </c>
      <c r="B9" s="11" t="s">
        <v>10</v>
      </c>
      <c r="C9" s="11" t="s">
        <v>14</v>
      </c>
      <c r="D9" s="12">
        <v>70</v>
      </c>
      <c r="E9" s="12">
        <f t="shared" si="0"/>
        <v>42</v>
      </c>
      <c r="F9" s="12">
        <v>72</v>
      </c>
      <c r="G9" s="12">
        <f t="shared" si="1"/>
        <v>28.8</v>
      </c>
      <c r="H9" s="12">
        <f t="shared" si="2"/>
        <v>70.8</v>
      </c>
      <c r="I9" s="14"/>
    </row>
    <row r="10" spans="1:9" ht="27" customHeight="1">
      <c r="A10" s="10">
        <v>8</v>
      </c>
      <c r="B10" s="11" t="s">
        <v>10</v>
      </c>
      <c r="C10" s="11" t="s">
        <v>15</v>
      </c>
      <c r="D10" s="12">
        <v>69</v>
      </c>
      <c r="E10" s="12">
        <f t="shared" si="0"/>
        <v>41.4</v>
      </c>
      <c r="F10" s="12">
        <v>71.4</v>
      </c>
      <c r="G10" s="12">
        <f t="shared" si="1"/>
        <v>28.560000000000002</v>
      </c>
      <c r="H10" s="12">
        <f t="shared" si="2"/>
        <v>69.96000000000001</v>
      </c>
      <c r="I10" s="14"/>
    </row>
    <row r="11" spans="1:9" ht="27" customHeight="1">
      <c r="A11" s="10">
        <v>9</v>
      </c>
      <c r="B11" s="11" t="s">
        <v>10</v>
      </c>
      <c r="C11" s="11" t="s">
        <v>16</v>
      </c>
      <c r="D11" s="12">
        <v>65</v>
      </c>
      <c r="E11" s="12">
        <f t="shared" si="0"/>
        <v>39</v>
      </c>
      <c r="F11" s="12">
        <v>75.6</v>
      </c>
      <c r="G11" s="12">
        <f t="shared" si="1"/>
        <v>30.24</v>
      </c>
      <c r="H11" s="12">
        <f t="shared" si="2"/>
        <v>69.24</v>
      </c>
      <c r="I11" s="14"/>
    </row>
    <row r="12" spans="1:9" ht="27" customHeight="1">
      <c r="A12" s="10">
        <v>10</v>
      </c>
      <c r="B12" s="11" t="s">
        <v>10</v>
      </c>
      <c r="C12" s="11" t="s">
        <v>17</v>
      </c>
      <c r="D12" s="12">
        <v>66</v>
      </c>
      <c r="E12" s="12">
        <f t="shared" si="0"/>
        <v>39.6</v>
      </c>
      <c r="F12" s="12">
        <v>73.8</v>
      </c>
      <c r="G12" s="12">
        <f t="shared" si="1"/>
        <v>29.52</v>
      </c>
      <c r="H12" s="12">
        <f t="shared" si="2"/>
        <v>69.12</v>
      </c>
      <c r="I12" s="14"/>
    </row>
    <row r="13" spans="1:9" ht="27" customHeight="1">
      <c r="A13" s="10">
        <v>11</v>
      </c>
      <c r="B13" s="11" t="s">
        <v>10</v>
      </c>
      <c r="C13" s="11" t="s">
        <v>18</v>
      </c>
      <c r="D13" s="12">
        <v>67</v>
      </c>
      <c r="E13" s="12">
        <f t="shared" si="0"/>
        <v>40.199999999999996</v>
      </c>
      <c r="F13" s="12">
        <v>71.4</v>
      </c>
      <c r="G13" s="12">
        <f t="shared" si="1"/>
        <v>28.560000000000002</v>
      </c>
      <c r="H13" s="12">
        <f t="shared" si="2"/>
        <v>68.75999999999999</v>
      </c>
      <c r="I13" s="14"/>
    </row>
    <row r="14" spans="1:9" ht="27" customHeight="1">
      <c r="A14" s="10">
        <v>12</v>
      </c>
      <c r="B14" s="11" t="s">
        <v>10</v>
      </c>
      <c r="C14" s="11" t="s">
        <v>19</v>
      </c>
      <c r="D14" s="12">
        <v>65</v>
      </c>
      <c r="E14" s="12">
        <f t="shared" si="0"/>
        <v>39</v>
      </c>
      <c r="F14" s="12">
        <v>73.8</v>
      </c>
      <c r="G14" s="12">
        <f t="shared" si="1"/>
        <v>29.52</v>
      </c>
      <c r="H14" s="12">
        <f t="shared" si="2"/>
        <v>68.52</v>
      </c>
      <c r="I14" s="14"/>
    </row>
    <row r="15" spans="1:9" ht="27" customHeight="1">
      <c r="A15" s="10">
        <v>13</v>
      </c>
      <c r="B15" s="11" t="s">
        <v>10</v>
      </c>
      <c r="C15" s="11">
        <v>202212050</v>
      </c>
      <c r="D15" s="12">
        <v>60</v>
      </c>
      <c r="E15" s="12">
        <f t="shared" si="0"/>
        <v>36</v>
      </c>
      <c r="F15" s="12">
        <v>80</v>
      </c>
      <c r="G15" s="12">
        <f t="shared" si="1"/>
        <v>32</v>
      </c>
      <c r="H15" s="12">
        <f t="shared" si="2"/>
        <v>68</v>
      </c>
      <c r="I15" s="14"/>
    </row>
    <row r="16" spans="1:9" ht="27" customHeight="1">
      <c r="A16" s="10">
        <v>14</v>
      </c>
      <c r="B16" s="11" t="s">
        <v>10</v>
      </c>
      <c r="C16" s="11" t="s">
        <v>20</v>
      </c>
      <c r="D16" s="12">
        <v>64</v>
      </c>
      <c r="E16" s="12">
        <f t="shared" si="0"/>
        <v>38.4</v>
      </c>
      <c r="F16" s="12">
        <v>71.8</v>
      </c>
      <c r="G16" s="12">
        <f t="shared" si="1"/>
        <v>28.72</v>
      </c>
      <c r="H16" s="12">
        <f t="shared" si="2"/>
        <v>67.12</v>
      </c>
      <c r="I16" s="14"/>
    </row>
    <row r="17" spans="1:9" ht="27" customHeight="1">
      <c r="A17" s="10">
        <v>15</v>
      </c>
      <c r="B17" s="11" t="s">
        <v>10</v>
      </c>
      <c r="C17" s="11" t="s">
        <v>21</v>
      </c>
      <c r="D17" s="12">
        <v>62</v>
      </c>
      <c r="E17" s="12">
        <f t="shared" si="0"/>
        <v>37.199999999999996</v>
      </c>
      <c r="F17" s="12">
        <v>71.4</v>
      </c>
      <c r="G17" s="12">
        <f t="shared" si="1"/>
        <v>28.560000000000002</v>
      </c>
      <c r="H17" s="12">
        <f t="shared" si="2"/>
        <v>65.75999999999999</v>
      </c>
      <c r="I17" s="14"/>
    </row>
    <row r="18" spans="1:9" ht="27" customHeight="1">
      <c r="A18" s="10">
        <v>16</v>
      </c>
      <c r="B18" s="11" t="s">
        <v>10</v>
      </c>
      <c r="C18" s="11" t="s">
        <v>22</v>
      </c>
      <c r="D18" s="12">
        <v>65</v>
      </c>
      <c r="E18" s="12">
        <f t="shared" si="0"/>
        <v>39</v>
      </c>
      <c r="F18" s="12">
        <v>65.8</v>
      </c>
      <c r="G18" s="12">
        <f t="shared" si="1"/>
        <v>26.32</v>
      </c>
      <c r="H18" s="12">
        <f t="shared" si="2"/>
        <v>65.32</v>
      </c>
      <c r="I18" s="14"/>
    </row>
    <row r="19" spans="1:9" ht="27" customHeight="1">
      <c r="A19" s="10">
        <v>17</v>
      </c>
      <c r="B19" s="11" t="s">
        <v>10</v>
      </c>
      <c r="C19" s="11" t="s">
        <v>23</v>
      </c>
      <c r="D19" s="12">
        <v>57</v>
      </c>
      <c r="E19" s="12">
        <f t="shared" si="0"/>
        <v>34.199999999999996</v>
      </c>
      <c r="F19" s="12">
        <v>77.4</v>
      </c>
      <c r="G19" s="12">
        <f t="shared" si="1"/>
        <v>30.960000000000004</v>
      </c>
      <c r="H19" s="12">
        <f t="shared" si="2"/>
        <v>65.16</v>
      </c>
      <c r="I19" s="14"/>
    </row>
    <row r="20" spans="1:9" ht="27" customHeight="1">
      <c r="A20" s="10">
        <v>18</v>
      </c>
      <c r="B20" s="11" t="s">
        <v>10</v>
      </c>
      <c r="C20" s="11" t="s">
        <v>24</v>
      </c>
      <c r="D20" s="12">
        <v>61</v>
      </c>
      <c r="E20" s="12">
        <f t="shared" si="0"/>
        <v>36.6</v>
      </c>
      <c r="F20" s="12">
        <v>70.2</v>
      </c>
      <c r="G20" s="12">
        <f t="shared" si="1"/>
        <v>28.080000000000002</v>
      </c>
      <c r="H20" s="12">
        <f t="shared" si="2"/>
        <v>64.68</v>
      </c>
      <c r="I20" s="14"/>
    </row>
    <row r="21" spans="1:9" ht="27" customHeight="1">
      <c r="A21" s="10">
        <v>19</v>
      </c>
      <c r="B21" s="11" t="s">
        <v>10</v>
      </c>
      <c r="C21" s="11" t="s">
        <v>25</v>
      </c>
      <c r="D21" s="12">
        <v>55</v>
      </c>
      <c r="E21" s="12">
        <f t="shared" si="0"/>
        <v>33</v>
      </c>
      <c r="F21" s="12">
        <v>78.8</v>
      </c>
      <c r="G21" s="12">
        <f t="shared" si="1"/>
        <v>31.52</v>
      </c>
      <c r="H21" s="12">
        <f t="shared" si="2"/>
        <v>64.52</v>
      </c>
      <c r="I21" s="14"/>
    </row>
    <row r="22" spans="1:9" ht="27" customHeight="1">
      <c r="A22" s="10">
        <v>20</v>
      </c>
      <c r="B22" s="11" t="s">
        <v>10</v>
      </c>
      <c r="C22" s="11" t="s">
        <v>26</v>
      </c>
      <c r="D22" s="12">
        <v>57</v>
      </c>
      <c r="E22" s="12">
        <f t="shared" si="0"/>
        <v>34.199999999999996</v>
      </c>
      <c r="F22" s="12">
        <v>75.6</v>
      </c>
      <c r="G22" s="12">
        <f t="shared" si="1"/>
        <v>30.24</v>
      </c>
      <c r="H22" s="12">
        <f t="shared" si="2"/>
        <v>64.44</v>
      </c>
      <c r="I22" s="14"/>
    </row>
    <row r="23" spans="1:9" ht="27" customHeight="1">
      <c r="A23" s="10">
        <v>21</v>
      </c>
      <c r="B23" s="11" t="s">
        <v>10</v>
      </c>
      <c r="C23" s="11">
        <v>202212058</v>
      </c>
      <c r="D23" s="12">
        <v>60</v>
      </c>
      <c r="E23" s="12">
        <f t="shared" si="0"/>
        <v>36</v>
      </c>
      <c r="F23" s="12">
        <v>70.4</v>
      </c>
      <c r="G23" s="12">
        <f t="shared" si="1"/>
        <v>28.160000000000004</v>
      </c>
      <c r="H23" s="12">
        <f t="shared" si="2"/>
        <v>64.16</v>
      </c>
      <c r="I23" s="12"/>
    </row>
    <row r="24" spans="1:9" ht="27" customHeight="1">
      <c r="A24" s="10">
        <v>22</v>
      </c>
      <c r="B24" s="11" t="s">
        <v>10</v>
      </c>
      <c r="C24" s="11" t="s">
        <v>27</v>
      </c>
      <c r="D24" s="12">
        <v>60</v>
      </c>
      <c r="E24" s="12">
        <f t="shared" si="0"/>
        <v>36</v>
      </c>
      <c r="F24" s="12">
        <v>69.4</v>
      </c>
      <c r="G24" s="12">
        <f t="shared" si="1"/>
        <v>27.760000000000005</v>
      </c>
      <c r="H24" s="12">
        <f t="shared" si="2"/>
        <v>63.760000000000005</v>
      </c>
      <c r="I24" s="12"/>
    </row>
    <row r="25" spans="1:9" ht="27" customHeight="1">
      <c r="A25" s="10">
        <v>22</v>
      </c>
      <c r="B25" s="11" t="s">
        <v>10</v>
      </c>
      <c r="C25" s="11" t="s">
        <v>28</v>
      </c>
      <c r="D25" s="12">
        <v>58</v>
      </c>
      <c r="E25" s="12">
        <f t="shared" si="0"/>
        <v>34.8</v>
      </c>
      <c r="F25" s="12">
        <v>72.4</v>
      </c>
      <c r="G25" s="12">
        <f t="shared" si="1"/>
        <v>28.960000000000004</v>
      </c>
      <c r="H25" s="12">
        <f t="shared" si="2"/>
        <v>63.760000000000005</v>
      </c>
      <c r="I25" s="12"/>
    </row>
    <row r="26" spans="1:9" ht="27" customHeight="1">
      <c r="A26" s="10">
        <v>24</v>
      </c>
      <c r="B26" s="11" t="s">
        <v>10</v>
      </c>
      <c r="C26" s="11" t="s">
        <v>29</v>
      </c>
      <c r="D26" s="12">
        <v>63</v>
      </c>
      <c r="E26" s="12">
        <f t="shared" si="0"/>
        <v>37.8</v>
      </c>
      <c r="F26" s="12">
        <v>64.8</v>
      </c>
      <c r="G26" s="12">
        <f t="shared" si="1"/>
        <v>25.92</v>
      </c>
      <c r="H26" s="12">
        <f t="shared" si="2"/>
        <v>63.72</v>
      </c>
      <c r="I26" s="12"/>
    </row>
    <row r="27" spans="1:9" ht="27" customHeight="1">
      <c r="A27" s="10">
        <v>25</v>
      </c>
      <c r="B27" s="11" t="s">
        <v>10</v>
      </c>
      <c r="C27" s="11" t="s">
        <v>30</v>
      </c>
      <c r="D27" s="12">
        <v>61</v>
      </c>
      <c r="E27" s="12">
        <f t="shared" si="0"/>
        <v>36.6</v>
      </c>
      <c r="F27" s="12">
        <v>66.2</v>
      </c>
      <c r="G27" s="12">
        <f t="shared" si="1"/>
        <v>26.480000000000004</v>
      </c>
      <c r="H27" s="12">
        <f t="shared" si="2"/>
        <v>63.080000000000005</v>
      </c>
      <c r="I27" s="12"/>
    </row>
    <row r="28" spans="1:9" ht="27" customHeight="1">
      <c r="A28" s="10">
        <v>26</v>
      </c>
      <c r="B28" s="11" t="s">
        <v>10</v>
      </c>
      <c r="C28" s="11" t="s">
        <v>31</v>
      </c>
      <c r="D28" s="12">
        <v>58</v>
      </c>
      <c r="E28" s="12">
        <f t="shared" si="0"/>
        <v>34.8</v>
      </c>
      <c r="F28" s="12">
        <v>69.6</v>
      </c>
      <c r="G28" s="12">
        <f t="shared" si="1"/>
        <v>27.84</v>
      </c>
      <c r="H28" s="12">
        <f t="shared" si="2"/>
        <v>62.64</v>
      </c>
      <c r="I28" s="12"/>
    </row>
    <row r="29" spans="1:9" ht="27" customHeight="1">
      <c r="A29" s="10">
        <v>27</v>
      </c>
      <c r="B29" s="11" t="s">
        <v>10</v>
      </c>
      <c r="C29" s="11" t="s">
        <v>32</v>
      </c>
      <c r="D29" s="12">
        <v>57</v>
      </c>
      <c r="E29" s="12">
        <f t="shared" si="0"/>
        <v>34.199999999999996</v>
      </c>
      <c r="F29" s="12">
        <v>69.2</v>
      </c>
      <c r="G29" s="12">
        <f t="shared" si="1"/>
        <v>27.680000000000003</v>
      </c>
      <c r="H29" s="12">
        <f t="shared" si="2"/>
        <v>61.879999999999995</v>
      </c>
      <c r="I29" s="12"/>
    </row>
    <row r="30" spans="1:9" ht="27" customHeight="1">
      <c r="A30" s="10">
        <v>28</v>
      </c>
      <c r="B30" s="11" t="s">
        <v>10</v>
      </c>
      <c r="C30" s="11">
        <v>202212049</v>
      </c>
      <c r="D30" s="12">
        <v>57</v>
      </c>
      <c r="E30" s="12">
        <f t="shared" si="0"/>
        <v>34.199999999999996</v>
      </c>
      <c r="F30" s="12">
        <v>66</v>
      </c>
      <c r="G30" s="12">
        <f t="shared" si="1"/>
        <v>26.400000000000002</v>
      </c>
      <c r="H30" s="12">
        <f t="shared" si="2"/>
        <v>60.599999999999994</v>
      </c>
      <c r="I30" s="12"/>
    </row>
    <row r="31" spans="1:9" ht="27" customHeight="1">
      <c r="A31" s="10">
        <v>29</v>
      </c>
      <c r="B31" s="11" t="s">
        <v>10</v>
      </c>
      <c r="C31" s="11" t="s">
        <v>33</v>
      </c>
      <c r="D31" s="12">
        <v>56</v>
      </c>
      <c r="E31" s="12">
        <f t="shared" si="0"/>
        <v>33.6</v>
      </c>
      <c r="F31" s="12">
        <v>67.4</v>
      </c>
      <c r="G31" s="12">
        <f t="shared" si="1"/>
        <v>26.960000000000004</v>
      </c>
      <c r="H31" s="12">
        <f t="shared" si="2"/>
        <v>60.56</v>
      </c>
      <c r="I31" s="12"/>
    </row>
    <row r="32" spans="1:9" ht="27" customHeight="1">
      <c r="A32" s="10">
        <v>30</v>
      </c>
      <c r="B32" s="11" t="s">
        <v>10</v>
      </c>
      <c r="C32" s="11" t="s">
        <v>34</v>
      </c>
      <c r="D32" s="12">
        <v>53</v>
      </c>
      <c r="E32" s="12">
        <f t="shared" si="0"/>
        <v>31.799999999999997</v>
      </c>
      <c r="F32" s="12">
        <v>70.8</v>
      </c>
      <c r="G32" s="12">
        <f t="shared" si="1"/>
        <v>28.32</v>
      </c>
      <c r="H32" s="12">
        <f t="shared" si="2"/>
        <v>60.12</v>
      </c>
      <c r="I32" s="12"/>
    </row>
    <row r="33" spans="1:9" ht="27" customHeight="1">
      <c r="A33" s="10">
        <v>31</v>
      </c>
      <c r="B33" s="11" t="s">
        <v>10</v>
      </c>
      <c r="C33" s="11">
        <v>202212054</v>
      </c>
      <c r="D33" s="12">
        <v>51</v>
      </c>
      <c r="E33" s="12">
        <f t="shared" si="0"/>
        <v>30.599999999999998</v>
      </c>
      <c r="F33" s="12">
        <v>71.8</v>
      </c>
      <c r="G33" s="12">
        <f t="shared" si="1"/>
        <v>28.72</v>
      </c>
      <c r="H33" s="12">
        <f t="shared" si="2"/>
        <v>59.31999999999999</v>
      </c>
      <c r="I33" s="12"/>
    </row>
    <row r="34" spans="1:9" ht="27" customHeight="1">
      <c r="A34" s="10">
        <v>32</v>
      </c>
      <c r="B34" s="11" t="s">
        <v>10</v>
      </c>
      <c r="C34" s="11" t="s">
        <v>35</v>
      </c>
      <c r="D34" s="12">
        <v>54</v>
      </c>
      <c r="E34" s="12">
        <f t="shared" si="0"/>
        <v>32.4</v>
      </c>
      <c r="F34" s="12">
        <v>64</v>
      </c>
      <c r="G34" s="12">
        <f t="shared" si="1"/>
        <v>25.6</v>
      </c>
      <c r="H34" s="12">
        <f t="shared" si="2"/>
        <v>58</v>
      </c>
      <c r="I34" s="12"/>
    </row>
    <row r="35" spans="1:9" ht="27" customHeight="1">
      <c r="A35" s="10">
        <v>33</v>
      </c>
      <c r="B35" s="11" t="s">
        <v>10</v>
      </c>
      <c r="C35" s="11" t="s">
        <v>36</v>
      </c>
      <c r="D35" s="12">
        <v>44</v>
      </c>
      <c r="E35" s="12">
        <f t="shared" si="0"/>
        <v>26.4</v>
      </c>
      <c r="F35" s="12">
        <v>66.8</v>
      </c>
      <c r="G35" s="12">
        <f t="shared" si="1"/>
        <v>26.72</v>
      </c>
      <c r="H35" s="12">
        <f t="shared" si="2"/>
        <v>53.12</v>
      </c>
      <c r="I35" s="12"/>
    </row>
    <row r="36" spans="1:9" ht="27" customHeight="1">
      <c r="A36" s="10">
        <v>34</v>
      </c>
      <c r="B36" s="11" t="s">
        <v>10</v>
      </c>
      <c r="C36" s="11" t="s">
        <v>37</v>
      </c>
      <c r="D36" s="12">
        <v>40</v>
      </c>
      <c r="E36" s="12">
        <f t="shared" si="0"/>
        <v>24</v>
      </c>
      <c r="F36" s="12">
        <v>67.6</v>
      </c>
      <c r="G36" s="12">
        <f t="shared" si="1"/>
        <v>27.04</v>
      </c>
      <c r="H36" s="12">
        <f t="shared" si="2"/>
        <v>51.04</v>
      </c>
      <c r="I36" s="12"/>
    </row>
    <row r="37" spans="1:9" ht="27" customHeight="1">
      <c r="A37" s="10">
        <v>35</v>
      </c>
      <c r="B37" s="11" t="s">
        <v>10</v>
      </c>
      <c r="C37" s="11" t="s">
        <v>38</v>
      </c>
      <c r="D37" s="12">
        <v>80</v>
      </c>
      <c r="E37" s="12">
        <f t="shared" si="0"/>
        <v>48</v>
      </c>
      <c r="F37" s="12"/>
      <c r="G37" s="12">
        <f t="shared" si="1"/>
        <v>0</v>
      </c>
      <c r="H37" s="12">
        <f t="shared" si="2"/>
        <v>48</v>
      </c>
      <c r="I37" s="12" t="s">
        <v>39</v>
      </c>
    </row>
    <row r="38" spans="1:9" ht="27" customHeight="1">
      <c r="A38" s="10">
        <v>36</v>
      </c>
      <c r="B38" s="11" t="s">
        <v>10</v>
      </c>
      <c r="C38" s="11" t="s">
        <v>40</v>
      </c>
      <c r="D38" s="12">
        <v>63</v>
      </c>
      <c r="E38" s="12">
        <f t="shared" si="0"/>
        <v>37.8</v>
      </c>
      <c r="F38" s="12"/>
      <c r="G38" s="12">
        <f t="shared" si="1"/>
        <v>0</v>
      </c>
      <c r="H38" s="12">
        <f t="shared" si="2"/>
        <v>37.8</v>
      </c>
      <c r="I38" s="12" t="s">
        <v>39</v>
      </c>
    </row>
    <row r="39" spans="1:9" ht="27" customHeight="1">
      <c r="A39" s="10">
        <v>37</v>
      </c>
      <c r="B39" s="11" t="s">
        <v>10</v>
      </c>
      <c r="C39" s="11" t="s">
        <v>41</v>
      </c>
      <c r="D39" s="12">
        <v>62</v>
      </c>
      <c r="E39" s="12">
        <f t="shared" si="0"/>
        <v>37.199999999999996</v>
      </c>
      <c r="F39" s="12"/>
      <c r="G39" s="12">
        <f t="shared" si="1"/>
        <v>0</v>
      </c>
      <c r="H39" s="12">
        <f t="shared" si="2"/>
        <v>37.199999999999996</v>
      </c>
      <c r="I39" s="12" t="s">
        <v>39</v>
      </c>
    </row>
    <row r="40" spans="1:9" ht="27" customHeight="1">
      <c r="A40" s="10">
        <v>38</v>
      </c>
      <c r="B40" s="11" t="s">
        <v>10</v>
      </c>
      <c r="C40" s="11">
        <v>202212053</v>
      </c>
      <c r="D40" s="12">
        <v>57</v>
      </c>
      <c r="E40" s="12">
        <f t="shared" si="0"/>
        <v>34.199999999999996</v>
      </c>
      <c r="F40" s="12"/>
      <c r="G40" s="12">
        <f t="shared" si="1"/>
        <v>0</v>
      </c>
      <c r="H40" s="12">
        <f t="shared" si="2"/>
        <v>34.199999999999996</v>
      </c>
      <c r="I40" s="12" t="s">
        <v>39</v>
      </c>
    </row>
    <row r="41" spans="1:9" ht="27" customHeight="1">
      <c r="A41" s="10">
        <v>39</v>
      </c>
      <c r="B41" s="11" t="s">
        <v>10</v>
      </c>
      <c r="C41" s="11">
        <v>202212055</v>
      </c>
      <c r="D41" s="12">
        <v>57</v>
      </c>
      <c r="E41" s="12">
        <f t="shared" si="0"/>
        <v>34.199999999999996</v>
      </c>
      <c r="F41" s="12"/>
      <c r="G41" s="12">
        <f t="shared" si="1"/>
        <v>0</v>
      </c>
      <c r="H41" s="12">
        <f t="shared" si="2"/>
        <v>34.199999999999996</v>
      </c>
      <c r="I41" s="12" t="s">
        <v>39</v>
      </c>
    </row>
    <row r="42" spans="1:9" ht="27" customHeight="1">
      <c r="A42" s="10">
        <v>40</v>
      </c>
      <c r="B42" s="11" t="s">
        <v>10</v>
      </c>
      <c r="C42" s="11" t="s">
        <v>42</v>
      </c>
      <c r="D42" s="12">
        <v>55</v>
      </c>
      <c r="E42" s="12">
        <f t="shared" si="0"/>
        <v>33</v>
      </c>
      <c r="F42" s="12"/>
      <c r="G42" s="12">
        <f t="shared" si="1"/>
        <v>0</v>
      </c>
      <c r="H42" s="12">
        <f t="shared" si="2"/>
        <v>33</v>
      </c>
      <c r="I42" s="12" t="s">
        <v>39</v>
      </c>
    </row>
    <row r="43" spans="1:9" ht="27" customHeight="1">
      <c r="A43" s="10">
        <v>41</v>
      </c>
      <c r="B43" s="11" t="s">
        <v>10</v>
      </c>
      <c r="C43" s="11" t="s">
        <v>43</v>
      </c>
      <c r="D43" s="12">
        <v>54</v>
      </c>
      <c r="E43" s="12">
        <f t="shared" si="0"/>
        <v>32.4</v>
      </c>
      <c r="F43" s="12"/>
      <c r="G43" s="12">
        <f t="shared" si="1"/>
        <v>0</v>
      </c>
      <c r="H43" s="12">
        <f t="shared" si="2"/>
        <v>32.4</v>
      </c>
      <c r="I43" s="12" t="s">
        <v>39</v>
      </c>
    </row>
    <row r="44" spans="1:9" ht="27" customHeight="1">
      <c r="A44" s="10">
        <v>42</v>
      </c>
      <c r="B44" s="11" t="s">
        <v>10</v>
      </c>
      <c r="C44" s="11">
        <v>202212056</v>
      </c>
      <c r="D44" s="12">
        <v>51</v>
      </c>
      <c r="E44" s="12">
        <f t="shared" si="0"/>
        <v>30.599999999999998</v>
      </c>
      <c r="F44" s="12"/>
      <c r="G44" s="12">
        <f t="shared" si="1"/>
        <v>0</v>
      </c>
      <c r="H44" s="12">
        <f t="shared" si="2"/>
        <v>30.599999999999998</v>
      </c>
      <c r="I44" s="12" t="s">
        <v>39</v>
      </c>
    </row>
    <row r="45" spans="1:9" ht="27" customHeight="1">
      <c r="A45" s="10">
        <v>43</v>
      </c>
      <c r="B45" s="11" t="s">
        <v>10</v>
      </c>
      <c r="C45" s="11" t="s">
        <v>44</v>
      </c>
      <c r="D45" s="12">
        <v>34</v>
      </c>
      <c r="E45" s="12">
        <f t="shared" si="0"/>
        <v>20.4</v>
      </c>
      <c r="F45" s="12"/>
      <c r="G45" s="12">
        <f t="shared" si="1"/>
        <v>0</v>
      </c>
      <c r="H45" s="12">
        <f t="shared" si="2"/>
        <v>20.4</v>
      </c>
      <c r="I45" s="12" t="s">
        <v>39</v>
      </c>
    </row>
  </sheetData>
  <sheetProtection/>
  <mergeCells count="1">
    <mergeCell ref="A1:I1"/>
  </mergeCells>
  <printOptions/>
  <pageMargins left="0.3576388888888889" right="0.3576388888888889" top="1" bottom="1" header="0.5118055555555555" footer="0.5118055555555555"/>
  <pageSetup horizontalDpi="600" verticalDpi="600" orientation="portrait" paperSize="9"/>
  <ignoredErrors>
    <ignoredError sqref="C3:D46 B3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0" sqref="I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Starry sky</cp:lastModifiedBy>
  <cp:lastPrinted>2023-01-19T05:41:27Z</cp:lastPrinted>
  <dcterms:created xsi:type="dcterms:W3CDTF">2022-12-03T07:10:32Z</dcterms:created>
  <dcterms:modified xsi:type="dcterms:W3CDTF">2023-01-20T01:00:28Z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DA99340B36CE4BB184A9637E2932B8C6</vt:lpwstr>
  </property>
</Properties>
</file>