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03岗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<sst xmlns="http://schemas.openxmlformats.org/spreadsheetml/2006/main" count="43" uniqueCount="12">
  <si>
    <t>恒山公安分局公开招聘辅警笔试面试成绩合分表</t>
  </si>
  <si>
    <t>序号</t>
  </si>
  <si>
    <t>职位</t>
  </si>
  <si>
    <t>准考证号</t>
  </si>
  <si>
    <t>笔试      成绩</t>
  </si>
  <si>
    <t>笔试         折合分数</t>
  </si>
  <si>
    <t>面试
成绩</t>
  </si>
  <si>
    <t>面试                             折合分数</t>
  </si>
  <si>
    <t>总成绩</t>
  </si>
  <si>
    <t>备注</t>
  </si>
  <si>
    <t>03</t>
  </si>
  <si>
    <t>面试缺考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</si>
</sst>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workbookViewId="0" topLeftCell="A16">
      <selection activeCell="H29" sqref="H29"/>
    </sheetView>
  </sheetViews>
  <sheetFormatPr defaultColWidth="9.00390625" defaultRowHeight="14.25"/>
  <cols>
    <col min="1" max="1" width="5.625" style="0" customWidth="1"/>
    <col min="2" max="2" width="5.625" style="2" customWidth="1"/>
    <col min="3" max="3" width="10.625" style="2" customWidth="1"/>
    <col min="4" max="4" width="9.625" style="0" customWidth="1"/>
    <col min="5" max="8" width="9.625" style="3" customWidth="1"/>
    <col min="9" max="9" width="17.625" style="0" customWidth="1"/>
  </cols>
  <sheetData>
    <row r="1" spans="1:9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6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27" customHeight="1">
      <c r="A3" s="8">
        <v>1</v>
      </c>
      <c r="B3" s="9" t="s">
        <v>10</v>
      </c>
      <c r="C3" s="10">
        <v>202212111</v>
      </c>
      <c r="D3" s="11">
        <v>79</v>
      </c>
      <c r="E3" s="11">
        <f aca="true" t="shared" si="0" ref="E3:E32">D3*0.6</f>
        <v>47.4</v>
      </c>
      <c r="F3" s="11">
        <v>81</v>
      </c>
      <c r="G3" s="11">
        <f aca="true" t="shared" si="1" ref="G3:G32">F3*0.4</f>
        <v>32.4</v>
      </c>
      <c r="H3" s="11">
        <f aca="true" t="shared" si="2" ref="H3:H32">E3+G3</f>
        <v>79.8</v>
      </c>
      <c r="I3" s="13"/>
    </row>
    <row r="4" spans="1:9" ht="27" customHeight="1">
      <c r="A4" s="8">
        <v>2</v>
      </c>
      <c r="B4" s="9" t="s">
        <v>10</v>
      </c>
      <c r="C4" s="10">
        <v>202212113</v>
      </c>
      <c r="D4" s="11">
        <v>78</v>
      </c>
      <c r="E4" s="11">
        <f t="shared" si="0"/>
        <v>46.8</v>
      </c>
      <c r="F4" s="11">
        <v>80.2</v>
      </c>
      <c r="G4" s="11">
        <f t="shared" si="1"/>
        <v>32.080000000000005</v>
      </c>
      <c r="H4" s="11">
        <f t="shared" si="2"/>
        <v>78.88</v>
      </c>
      <c r="I4" s="13"/>
    </row>
    <row r="5" spans="1:9" ht="27" customHeight="1">
      <c r="A5" s="8">
        <v>3</v>
      </c>
      <c r="B5" s="9" t="s">
        <v>10</v>
      </c>
      <c r="C5" s="10">
        <v>202212154</v>
      </c>
      <c r="D5" s="11">
        <v>70</v>
      </c>
      <c r="E5" s="11">
        <f t="shared" si="0"/>
        <v>42</v>
      </c>
      <c r="F5" s="11">
        <v>82.6</v>
      </c>
      <c r="G5" s="11">
        <f t="shared" si="1"/>
        <v>33.04</v>
      </c>
      <c r="H5" s="11">
        <f t="shared" si="2"/>
        <v>75.03999999999999</v>
      </c>
      <c r="I5" s="13"/>
    </row>
    <row r="6" spans="1:9" ht="27" customHeight="1">
      <c r="A6" s="8">
        <v>4</v>
      </c>
      <c r="B6" s="9" t="s">
        <v>10</v>
      </c>
      <c r="C6" s="10">
        <v>202212159</v>
      </c>
      <c r="D6" s="11">
        <v>70</v>
      </c>
      <c r="E6" s="11">
        <f t="shared" si="0"/>
        <v>42</v>
      </c>
      <c r="F6" s="11">
        <v>79</v>
      </c>
      <c r="G6" s="11">
        <f t="shared" si="1"/>
        <v>31.6</v>
      </c>
      <c r="H6" s="11">
        <f t="shared" si="2"/>
        <v>73.6</v>
      </c>
      <c r="I6" s="13"/>
    </row>
    <row r="7" spans="1:9" ht="27" customHeight="1">
      <c r="A7" s="8">
        <v>5</v>
      </c>
      <c r="B7" s="9" t="s">
        <v>10</v>
      </c>
      <c r="C7" s="10">
        <v>202212112</v>
      </c>
      <c r="D7" s="11">
        <v>74</v>
      </c>
      <c r="E7" s="11">
        <f t="shared" si="0"/>
        <v>44.4</v>
      </c>
      <c r="F7" s="12">
        <v>72</v>
      </c>
      <c r="G7" s="11">
        <f t="shared" si="1"/>
        <v>28.8</v>
      </c>
      <c r="H7" s="11">
        <f t="shared" si="2"/>
        <v>73.2</v>
      </c>
      <c r="I7" s="13"/>
    </row>
    <row r="8" spans="1:9" ht="27" customHeight="1">
      <c r="A8" s="8">
        <v>5</v>
      </c>
      <c r="B8" s="9" t="s">
        <v>10</v>
      </c>
      <c r="C8" s="10">
        <v>202212160</v>
      </c>
      <c r="D8" s="11">
        <v>70</v>
      </c>
      <c r="E8" s="11">
        <f t="shared" si="0"/>
        <v>42</v>
      </c>
      <c r="F8" s="11">
        <v>78</v>
      </c>
      <c r="G8" s="11">
        <f t="shared" si="1"/>
        <v>31.200000000000003</v>
      </c>
      <c r="H8" s="11">
        <f t="shared" si="2"/>
        <v>73.2</v>
      </c>
      <c r="I8" s="13"/>
    </row>
    <row r="9" spans="1:9" ht="27" customHeight="1">
      <c r="A9" s="8">
        <v>7</v>
      </c>
      <c r="B9" s="9" t="s">
        <v>10</v>
      </c>
      <c r="C9" s="10">
        <v>202212145</v>
      </c>
      <c r="D9" s="11">
        <v>67</v>
      </c>
      <c r="E9" s="11">
        <f t="shared" si="0"/>
        <v>40.199999999999996</v>
      </c>
      <c r="F9" s="11">
        <v>78.4</v>
      </c>
      <c r="G9" s="11">
        <f t="shared" si="1"/>
        <v>31.360000000000003</v>
      </c>
      <c r="H9" s="11">
        <f t="shared" si="2"/>
        <v>71.56</v>
      </c>
      <c r="I9" s="13"/>
    </row>
    <row r="10" spans="1:9" ht="27" customHeight="1">
      <c r="A10" s="8">
        <v>8</v>
      </c>
      <c r="B10" s="9" t="s">
        <v>10</v>
      </c>
      <c r="C10" s="10">
        <v>202212138</v>
      </c>
      <c r="D10" s="11">
        <v>67</v>
      </c>
      <c r="E10" s="11">
        <f t="shared" si="0"/>
        <v>40.199999999999996</v>
      </c>
      <c r="F10" s="11">
        <v>77.6</v>
      </c>
      <c r="G10" s="11">
        <f t="shared" si="1"/>
        <v>31.04</v>
      </c>
      <c r="H10" s="11">
        <f t="shared" si="2"/>
        <v>71.24</v>
      </c>
      <c r="I10" s="13"/>
    </row>
    <row r="11" spans="1:9" ht="27" customHeight="1">
      <c r="A11" s="8">
        <v>9</v>
      </c>
      <c r="B11" s="9" t="s">
        <v>10</v>
      </c>
      <c r="C11" s="10">
        <v>202212139</v>
      </c>
      <c r="D11" s="11">
        <v>68</v>
      </c>
      <c r="E11" s="11">
        <f t="shared" si="0"/>
        <v>40.8</v>
      </c>
      <c r="F11" s="11">
        <v>75.4</v>
      </c>
      <c r="G11" s="11">
        <f t="shared" si="1"/>
        <v>30.160000000000004</v>
      </c>
      <c r="H11" s="11">
        <f t="shared" si="2"/>
        <v>70.96000000000001</v>
      </c>
      <c r="I11" s="13"/>
    </row>
    <row r="12" spans="1:9" ht="27" customHeight="1">
      <c r="A12" s="8">
        <v>10</v>
      </c>
      <c r="B12" s="9" t="s">
        <v>10</v>
      </c>
      <c r="C12" s="10">
        <v>202212109</v>
      </c>
      <c r="D12" s="11">
        <v>70</v>
      </c>
      <c r="E12" s="11">
        <f t="shared" si="0"/>
        <v>42</v>
      </c>
      <c r="F12" s="11">
        <v>69.8</v>
      </c>
      <c r="G12" s="11">
        <f t="shared" si="1"/>
        <v>27.92</v>
      </c>
      <c r="H12" s="11">
        <f t="shared" si="2"/>
        <v>69.92</v>
      </c>
      <c r="I12" s="13"/>
    </row>
    <row r="13" spans="1:9" ht="27" customHeight="1">
      <c r="A13" s="8">
        <v>10</v>
      </c>
      <c r="B13" s="9" t="s">
        <v>10</v>
      </c>
      <c r="C13" s="10">
        <v>202212110</v>
      </c>
      <c r="D13" s="11">
        <v>68</v>
      </c>
      <c r="E13" s="11">
        <f t="shared" si="0"/>
        <v>40.8</v>
      </c>
      <c r="F13" s="11">
        <v>72.8</v>
      </c>
      <c r="G13" s="11">
        <f t="shared" si="1"/>
        <v>29.12</v>
      </c>
      <c r="H13" s="11">
        <f t="shared" si="2"/>
        <v>69.92</v>
      </c>
      <c r="I13" s="13"/>
    </row>
    <row r="14" spans="1:9" ht="27" customHeight="1">
      <c r="A14" s="8">
        <v>12</v>
      </c>
      <c r="B14" s="9" t="s">
        <v>10</v>
      </c>
      <c r="C14" s="10">
        <v>202212119</v>
      </c>
      <c r="D14" s="11">
        <v>65</v>
      </c>
      <c r="E14" s="11">
        <f t="shared" si="0"/>
        <v>39</v>
      </c>
      <c r="F14" s="11">
        <v>76.2</v>
      </c>
      <c r="G14" s="11">
        <f t="shared" si="1"/>
        <v>30.480000000000004</v>
      </c>
      <c r="H14" s="11">
        <f t="shared" si="2"/>
        <v>69.48</v>
      </c>
      <c r="I14" s="8"/>
    </row>
    <row r="15" spans="1:9" ht="27" customHeight="1">
      <c r="A15" s="8">
        <v>13</v>
      </c>
      <c r="B15" s="9" t="s">
        <v>10</v>
      </c>
      <c r="C15" s="10">
        <v>202212134</v>
      </c>
      <c r="D15" s="11">
        <v>67</v>
      </c>
      <c r="E15" s="11">
        <f t="shared" si="0"/>
        <v>40.199999999999996</v>
      </c>
      <c r="F15" s="11">
        <v>71.6</v>
      </c>
      <c r="G15" s="11">
        <f t="shared" si="1"/>
        <v>28.64</v>
      </c>
      <c r="H15" s="11">
        <f t="shared" si="2"/>
        <v>68.84</v>
      </c>
      <c r="I15" s="8"/>
    </row>
    <row r="16" spans="1:9" ht="27" customHeight="1">
      <c r="A16" s="8">
        <v>14</v>
      </c>
      <c r="B16" s="9" t="s">
        <v>10</v>
      </c>
      <c r="C16" s="10">
        <v>202212124</v>
      </c>
      <c r="D16" s="11">
        <v>60</v>
      </c>
      <c r="E16" s="11">
        <f t="shared" si="0"/>
        <v>36</v>
      </c>
      <c r="F16" s="11">
        <v>81.4</v>
      </c>
      <c r="G16" s="11">
        <f t="shared" si="1"/>
        <v>32.56</v>
      </c>
      <c r="H16" s="11">
        <f t="shared" si="2"/>
        <v>68.56</v>
      </c>
      <c r="I16" s="8"/>
    </row>
    <row r="17" spans="1:9" ht="27" customHeight="1">
      <c r="A17" s="8">
        <v>15</v>
      </c>
      <c r="B17" s="9" t="s">
        <v>10</v>
      </c>
      <c r="C17" s="10">
        <v>202212147</v>
      </c>
      <c r="D17" s="11">
        <v>62</v>
      </c>
      <c r="E17" s="11">
        <f t="shared" si="0"/>
        <v>37.199999999999996</v>
      </c>
      <c r="F17" s="11">
        <v>78.2</v>
      </c>
      <c r="G17" s="11">
        <f t="shared" si="1"/>
        <v>31.28</v>
      </c>
      <c r="H17" s="11">
        <f t="shared" si="2"/>
        <v>68.47999999999999</v>
      </c>
      <c r="I17" s="8"/>
    </row>
    <row r="18" spans="1:9" ht="27" customHeight="1">
      <c r="A18" s="8">
        <v>16</v>
      </c>
      <c r="B18" s="9" t="s">
        <v>10</v>
      </c>
      <c r="C18" s="10">
        <v>202212158</v>
      </c>
      <c r="D18" s="11">
        <v>66</v>
      </c>
      <c r="E18" s="11">
        <f t="shared" si="0"/>
        <v>39.6</v>
      </c>
      <c r="F18" s="11">
        <v>70.8</v>
      </c>
      <c r="G18" s="11">
        <f t="shared" si="1"/>
        <v>28.32</v>
      </c>
      <c r="H18" s="11">
        <f t="shared" si="2"/>
        <v>67.92</v>
      </c>
      <c r="I18" s="8"/>
    </row>
    <row r="19" spans="1:9" ht="27" customHeight="1">
      <c r="A19" s="8">
        <v>17</v>
      </c>
      <c r="B19" s="9" t="s">
        <v>10</v>
      </c>
      <c r="C19" s="10">
        <v>202212157</v>
      </c>
      <c r="D19" s="11">
        <v>71</v>
      </c>
      <c r="E19" s="11">
        <f t="shared" si="0"/>
        <v>42.6</v>
      </c>
      <c r="F19" s="11">
        <v>63</v>
      </c>
      <c r="G19" s="11">
        <f t="shared" si="1"/>
        <v>25.200000000000003</v>
      </c>
      <c r="H19" s="11">
        <f t="shared" si="2"/>
        <v>67.80000000000001</v>
      </c>
      <c r="I19" s="8"/>
    </row>
    <row r="20" spans="1:9" ht="27" customHeight="1">
      <c r="A20" s="8">
        <v>18</v>
      </c>
      <c r="B20" s="9" t="s">
        <v>10</v>
      </c>
      <c r="C20" s="10">
        <v>202212137</v>
      </c>
      <c r="D20" s="11">
        <v>72</v>
      </c>
      <c r="E20" s="11">
        <f t="shared" si="0"/>
        <v>43.199999999999996</v>
      </c>
      <c r="F20" s="11">
        <v>61</v>
      </c>
      <c r="G20" s="11">
        <f t="shared" si="1"/>
        <v>24.400000000000002</v>
      </c>
      <c r="H20" s="11">
        <f t="shared" si="2"/>
        <v>67.6</v>
      </c>
      <c r="I20" s="8"/>
    </row>
    <row r="21" spans="1:9" ht="27" customHeight="1">
      <c r="A21" s="8">
        <v>19</v>
      </c>
      <c r="B21" s="9" t="s">
        <v>10</v>
      </c>
      <c r="C21" s="10">
        <v>202212155</v>
      </c>
      <c r="D21" s="11">
        <v>66</v>
      </c>
      <c r="E21" s="11">
        <f t="shared" si="0"/>
        <v>39.6</v>
      </c>
      <c r="F21" s="11">
        <v>69.2</v>
      </c>
      <c r="G21" s="11">
        <f t="shared" si="1"/>
        <v>27.680000000000003</v>
      </c>
      <c r="H21" s="11">
        <f t="shared" si="2"/>
        <v>67.28</v>
      </c>
      <c r="I21" s="8"/>
    </row>
    <row r="22" spans="1:9" ht="27" customHeight="1">
      <c r="A22" s="8">
        <v>20</v>
      </c>
      <c r="B22" s="9" t="s">
        <v>10</v>
      </c>
      <c r="C22" s="10">
        <v>202212114</v>
      </c>
      <c r="D22" s="11">
        <v>63</v>
      </c>
      <c r="E22" s="11">
        <f t="shared" si="0"/>
        <v>37.8</v>
      </c>
      <c r="F22" s="11">
        <v>72.6</v>
      </c>
      <c r="G22" s="11">
        <f t="shared" si="1"/>
        <v>29.04</v>
      </c>
      <c r="H22" s="11">
        <f t="shared" si="2"/>
        <v>66.84</v>
      </c>
      <c r="I22" s="8"/>
    </row>
    <row r="23" spans="1:9" ht="27" customHeight="1">
      <c r="A23" s="8">
        <v>21</v>
      </c>
      <c r="B23" s="9" t="s">
        <v>10</v>
      </c>
      <c r="C23" s="10">
        <v>202212125</v>
      </c>
      <c r="D23" s="11">
        <v>69</v>
      </c>
      <c r="E23" s="11">
        <f t="shared" si="0"/>
        <v>41.4</v>
      </c>
      <c r="F23" s="11">
        <v>63</v>
      </c>
      <c r="G23" s="11">
        <f t="shared" si="1"/>
        <v>25.200000000000003</v>
      </c>
      <c r="H23" s="11">
        <f t="shared" si="2"/>
        <v>66.6</v>
      </c>
      <c r="I23" s="8"/>
    </row>
    <row r="24" spans="1:9" ht="27" customHeight="1">
      <c r="A24" s="8">
        <v>21</v>
      </c>
      <c r="B24" s="9" t="s">
        <v>10</v>
      </c>
      <c r="C24" s="10">
        <v>202212127</v>
      </c>
      <c r="D24" s="11">
        <v>59</v>
      </c>
      <c r="E24" s="11">
        <f t="shared" si="0"/>
        <v>35.4</v>
      </c>
      <c r="F24" s="11">
        <v>78</v>
      </c>
      <c r="G24" s="11">
        <f t="shared" si="1"/>
        <v>31.200000000000003</v>
      </c>
      <c r="H24" s="11">
        <f t="shared" si="2"/>
        <v>66.6</v>
      </c>
      <c r="I24" s="8"/>
    </row>
    <row r="25" spans="1:9" ht="27" customHeight="1">
      <c r="A25" s="8">
        <v>23</v>
      </c>
      <c r="B25" s="9" t="s">
        <v>10</v>
      </c>
      <c r="C25" s="10">
        <v>202212146</v>
      </c>
      <c r="D25" s="11">
        <v>60</v>
      </c>
      <c r="E25" s="11">
        <f t="shared" si="0"/>
        <v>36</v>
      </c>
      <c r="F25" s="11">
        <v>72.2</v>
      </c>
      <c r="G25" s="11">
        <f t="shared" si="1"/>
        <v>28.880000000000003</v>
      </c>
      <c r="H25" s="11">
        <f t="shared" si="2"/>
        <v>64.88</v>
      </c>
      <c r="I25" s="8"/>
    </row>
    <row r="26" spans="1:9" ht="27" customHeight="1">
      <c r="A26" s="8">
        <v>24</v>
      </c>
      <c r="B26" s="9" t="s">
        <v>10</v>
      </c>
      <c r="C26" s="10">
        <v>202212143</v>
      </c>
      <c r="D26" s="11">
        <v>61</v>
      </c>
      <c r="E26" s="11">
        <f t="shared" si="0"/>
        <v>36.6</v>
      </c>
      <c r="F26" s="11">
        <v>65.2</v>
      </c>
      <c r="G26" s="11">
        <f t="shared" si="1"/>
        <v>26.080000000000002</v>
      </c>
      <c r="H26" s="11">
        <f t="shared" si="2"/>
        <v>62.68000000000001</v>
      </c>
      <c r="I26" s="8"/>
    </row>
    <row r="27" spans="1:9" ht="27" customHeight="1">
      <c r="A27" s="8">
        <v>25</v>
      </c>
      <c r="B27" s="9" t="s">
        <v>10</v>
      </c>
      <c r="C27" s="10">
        <v>202212161</v>
      </c>
      <c r="D27" s="11">
        <v>60</v>
      </c>
      <c r="E27" s="11">
        <f t="shared" si="0"/>
        <v>36</v>
      </c>
      <c r="F27" s="11">
        <v>66.6</v>
      </c>
      <c r="G27" s="11">
        <f t="shared" si="1"/>
        <v>26.64</v>
      </c>
      <c r="H27" s="11">
        <f t="shared" si="2"/>
        <v>62.64</v>
      </c>
      <c r="I27" s="8"/>
    </row>
    <row r="28" spans="1:9" ht="27" customHeight="1">
      <c r="A28" s="8">
        <v>26</v>
      </c>
      <c r="B28" s="9" t="s">
        <v>10</v>
      </c>
      <c r="C28" s="10">
        <v>202212152</v>
      </c>
      <c r="D28" s="11">
        <v>56</v>
      </c>
      <c r="E28" s="11">
        <f t="shared" si="0"/>
        <v>33.6</v>
      </c>
      <c r="F28" s="11">
        <v>67</v>
      </c>
      <c r="G28" s="11">
        <f t="shared" si="1"/>
        <v>26.8</v>
      </c>
      <c r="H28" s="11">
        <f t="shared" si="2"/>
        <v>60.400000000000006</v>
      </c>
      <c r="I28" s="8"/>
    </row>
    <row r="29" spans="1:9" ht="27" customHeight="1">
      <c r="A29" s="8">
        <v>27</v>
      </c>
      <c r="B29" s="9" t="s">
        <v>10</v>
      </c>
      <c r="C29" s="10">
        <v>202212128</v>
      </c>
      <c r="D29" s="11">
        <v>58</v>
      </c>
      <c r="E29" s="11">
        <f t="shared" si="0"/>
        <v>34.8</v>
      </c>
      <c r="F29" s="11">
        <v>61.6</v>
      </c>
      <c r="G29" s="11">
        <f t="shared" si="1"/>
        <v>24.64</v>
      </c>
      <c r="H29" s="11">
        <f t="shared" si="2"/>
        <v>59.44</v>
      </c>
      <c r="I29" s="8"/>
    </row>
    <row r="30" spans="1:9" ht="27" customHeight="1">
      <c r="A30" s="8">
        <v>28</v>
      </c>
      <c r="B30" s="9" t="s">
        <v>10</v>
      </c>
      <c r="C30" s="10">
        <v>202212133</v>
      </c>
      <c r="D30" s="11">
        <v>75</v>
      </c>
      <c r="E30" s="11">
        <f t="shared" si="0"/>
        <v>45</v>
      </c>
      <c r="F30" s="11"/>
      <c r="G30" s="11">
        <f t="shared" si="1"/>
        <v>0</v>
      </c>
      <c r="H30" s="11">
        <f t="shared" si="2"/>
        <v>45</v>
      </c>
      <c r="I30" s="8" t="s">
        <v>11</v>
      </c>
    </row>
    <row r="31" spans="1:9" ht="27" customHeight="1">
      <c r="A31" s="8">
        <v>29</v>
      </c>
      <c r="B31" s="9" t="s">
        <v>10</v>
      </c>
      <c r="C31" s="10">
        <v>202212142</v>
      </c>
      <c r="D31" s="11">
        <v>65</v>
      </c>
      <c r="E31" s="11">
        <f t="shared" si="0"/>
        <v>39</v>
      </c>
      <c r="F31" s="11"/>
      <c r="G31" s="11">
        <f t="shared" si="1"/>
        <v>0</v>
      </c>
      <c r="H31" s="11">
        <f t="shared" si="2"/>
        <v>39</v>
      </c>
      <c r="I31" s="8" t="s">
        <v>11</v>
      </c>
    </row>
    <row r="32" spans="1:9" ht="27" customHeight="1">
      <c r="A32" s="8">
        <v>30</v>
      </c>
      <c r="B32" s="9" t="s">
        <v>10</v>
      </c>
      <c r="C32" s="10">
        <v>202212141</v>
      </c>
      <c r="D32" s="11">
        <v>61</v>
      </c>
      <c r="E32" s="11">
        <f t="shared" si="0"/>
        <v>36.6</v>
      </c>
      <c r="F32" s="11"/>
      <c r="G32" s="11">
        <f t="shared" si="1"/>
        <v>0</v>
      </c>
      <c r="H32" s="11">
        <f t="shared" si="2"/>
        <v>36.6</v>
      </c>
      <c r="I32" s="8" t="s">
        <v>11</v>
      </c>
    </row>
    <row r="33" ht="30" customHeight="1"/>
  </sheetData>
  <sheetProtection/>
  <mergeCells count="1">
    <mergeCell ref="A1:I1"/>
  </mergeCells>
  <printOptions/>
  <pageMargins left="0.3576388888888889" right="0.3576388888888889" top="1" bottom="1" header="0.5118055555555555" footer="0.5118055555555555"/>
  <pageSetup horizontalDpi="600" verticalDpi="600" orientation="portrait" paperSize="9"/>
  <ignoredErrors>
    <ignoredError sqref="B3:H14 J3:J14 B15:J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Starry sky</cp:lastModifiedBy>
  <dcterms:created xsi:type="dcterms:W3CDTF">2022-12-03T07:10:32Z</dcterms:created>
  <dcterms:modified xsi:type="dcterms:W3CDTF">2023-01-20T01:01:28Z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DA99340B36CE4BB184A9637E2932B8C6</vt:lpwstr>
  </property>
</Properties>
</file>