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445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<sst xmlns="http://schemas.openxmlformats.org/spreadsheetml/2006/main" count="358" uniqueCount="133">
  <si>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</si>
  <si>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</si>
  <si>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</si>
  <si>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</si>
  <si>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</si>
  <si>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</si>
  <si>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</si>
  <si>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</si>
  <si>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</si>
  <si>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</si>
  <si>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1</t>
  </si>
  <si>
    <t>2</t>
  </si>
  <si>
    <t>3</t>
  </si>
  <si>
    <t>学历</t>
  </si>
  <si>
    <t>专业</t>
  </si>
  <si>
    <t>毕业院校</t>
  </si>
  <si>
    <t>现工作单位</t>
  </si>
  <si>
    <t>金陵科技学院</t>
  </si>
  <si>
    <t>合格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</si>
  <si>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</si>
  <si>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</si>
  <si>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</si>
  <si>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</si>
  <si>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</si>
  <si>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</si>
  <si>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</si>
  <si>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</si>
  <si>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</si>
  <si>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</si>
  <si>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</si>
  <si>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</si>
  <si>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</si>
  <si>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</si>
  <si>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</si>
  <si>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</si>
  <si>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</si>
  <si>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</si>
  <si>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</si>
  <si>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</si>
  <si>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</si>
  <si>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</si>
  <si>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</si>
  <si>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序号</t>
  </si>
  <si>
    <t>总成绩</t>
  </si>
  <si>
    <t>金陵科技学院2022年公开招聘专职辅导员（第二批）拟聘用人员名单</t>
  </si>
  <si>
    <t>男生辅导员及公寓管理</t>
  </si>
  <si>
    <t>江宁校区女生辅导员及公寓管理</t>
  </si>
  <si>
    <t>27</t>
  </si>
  <si>
    <t>28</t>
  </si>
  <si>
    <t>29</t>
  </si>
  <si>
    <t>30</t>
  </si>
  <si>
    <t>31</t>
  </si>
  <si>
    <t>幕府校区女生辅导员及公寓管理</t>
  </si>
  <si>
    <t>邵云龙</t>
  </si>
  <si>
    <t>卞长林</t>
  </si>
  <si>
    <t>张才</t>
  </si>
  <si>
    <t>赵志伟</t>
  </si>
  <si>
    <t>吕传振</t>
  </si>
  <si>
    <t>魏鹏</t>
  </si>
  <si>
    <t>杜雨辰</t>
  </si>
  <si>
    <t>征文维</t>
  </si>
  <si>
    <t>杜文娟</t>
  </si>
  <si>
    <t>姜艳</t>
  </si>
  <si>
    <t>李俊儒</t>
  </si>
  <si>
    <t>李欢欢</t>
  </si>
  <si>
    <t>沈洁</t>
  </si>
  <si>
    <t>邵梁睿</t>
  </si>
  <si>
    <t>华岚芳</t>
  </si>
  <si>
    <t>宋洁明</t>
  </si>
  <si>
    <t>孙宏</t>
  </si>
  <si>
    <t>朱艳红</t>
  </si>
  <si>
    <t>王佳</t>
  </si>
  <si>
    <t>杨婷</t>
  </si>
  <si>
    <t>周倩如</t>
  </si>
  <si>
    <t>张晓雪</t>
  </si>
  <si>
    <t>杨兰香</t>
  </si>
  <si>
    <t>郭晓</t>
  </si>
  <si>
    <t>杨秀</t>
  </si>
  <si>
    <t>殷燕</t>
  </si>
  <si>
    <t>吴旖旎</t>
  </si>
  <si>
    <t>王淼</t>
  </si>
  <si>
    <t>梅冬琴</t>
  </si>
  <si>
    <t>徐淑娟</t>
  </si>
  <si>
    <t>靖晶</t>
  </si>
  <si>
    <t>中国药科大学</t>
  </si>
  <si>
    <t>苏州大学</t>
  </si>
  <si>
    <t>药学</t>
  </si>
  <si>
    <t>应用心理学</t>
  </si>
  <si>
    <t>江苏科技大学</t>
  </si>
  <si>
    <t>材料加工工程</t>
  </si>
  <si>
    <t>材料科学与工程</t>
  </si>
  <si>
    <t>华东师范大学</t>
  </si>
  <si>
    <t>教育学原理</t>
  </si>
  <si>
    <t>江苏大学</t>
  </si>
  <si>
    <t>思想政治教育</t>
  </si>
  <si>
    <t>机械制造及其自动化</t>
  </si>
  <si>
    <t>辽宁师范大学</t>
  </si>
  <si>
    <t>特殊教育</t>
  </si>
  <si>
    <t>清远市清城区特殊教育学校</t>
  </si>
  <si>
    <t>中药制剂学</t>
  </si>
  <si>
    <t>河海大学</t>
  </si>
  <si>
    <t>土地资源管理</t>
  </si>
  <si>
    <t>南京财经大学</t>
  </si>
  <si>
    <t>英语语言文学</t>
  </si>
  <si>
    <t>上海外国语大学贤达经济人文学院</t>
  </si>
  <si>
    <t>南京师范大学</t>
  </si>
  <si>
    <t>马克思主义基本原理</t>
  </si>
  <si>
    <t>英国斯特拉斯克莱德大学</t>
  </si>
  <si>
    <t>云南民族大学</t>
  </si>
  <si>
    <t>技术经济及管理</t>
  </si>
  <si>
    <t>山东师范大学</t>
  </si>
  <si>
    <t>区域经济学</t>
  </si>
  <si>
    <t>东北大学</t>
  </si>
  <si>
    <t>外国语言学及应用语言学</t>
  </si>
  <si>
    <t>南京大学</t>
  </si>
  <si>
    <t>社会工作</t>
  </si>
  <si>
    <t>微生物与生化药学</t>
  </si>
  <si>
    <t>南京林业大学</t>
  </si>
  <si>
    <t>林业</t>
  </si>
  <si>
    <t>新闻与传播</t>
  </si>
  <si>
    <t>安徽师范大学</t>
  </si>
  <si>
    <t>心理健康教育</t>
  </si>
  <si>
    <t>浙江工商大学</t>
  </si>
  <si>
    <t>日语语言文学</t>
  </si>
  <si>
    <t>中国人民公安大学</t>
  </si>
  <si>
    <t>行政管理</t>
  </si>
  <si>
    <t>高等教育学</t>
  </si>
  <si>
    <t>英国布里斯托大学</t>
  </si>
  <si>
    <t>商法</t>
  </si>
  <si>
    <t>物流工程</t>
  </si>
  <si>
    <t>国际市场营销（顾客管理）</t>
  </si>
  <si>
    <t>艺术设计</t>
  </si>
  <si>
    <t>硕士研究生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</si>
</sst>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.00_);\(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sz val="10"/>
      <name val="方正小标简宋体"/>
      <family val="3"/>
    </font>
    <font>
      <sz val="10"/>
      <name val="宋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R10" sqref="R10"/>
    </sheetView>
  </sheetViews>
  <sheetFormatPr defaultColWidth="9.00390625" defaultRowHeight="14.25"/>
  <cols>
    <col min="1" max="1" width="5.625" style="1" customWidth="1"/>
    <col min="2" max="2" width="11.875" style="1" customWidth="1"/>
    <col min="3" max="3" width="14.00390625" style="1" customWidth="1"/>
    <col min="4" max="4" width="9.75390625" style="1" customWidth="1"/>
    <col min="5" max="5" width="8.00390625" style="1" customWidth="1"/>
    <col min="6" max="6" width="13.625" style="1" customWidth="1"/>
    <col min="7" max="7" width="13.375" style="1" customWidth="1"/>
    <col min="8" max="8" width="15.125" style="1" customWidth="1"/>
    <col min="9" max="9" width="7.625" style="1" customWidth="1"/>
    <col min="10" max="10" width="8.50390625" style="1" bestFit="1" customWidth="1"/>
    <col min="11" max="11" width="11.50390625" style="3" bestFit="1" customWidth="1"/>
    <col min="12" max="12" width="5.25390625" style="1" customWidth="1"/>
    <col min="13" max="14" width="6.125" style="1" customWidth="1"/>
    <col min="15" max="15" width="4.75390625" style="1" customWidth="1"/>
    <col min="16" max="16384" width="9.00390625" style="1" customWidth="1"/>
  </cols>
  <sheetData>
    <row r="1" spans="1:15" ht="34.5" customHeight="1">
      <c r="A1" s="13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1.75" customHeight="1">
      <c r="A2" s="11" t="s">
        <v>42</v>
      </c>
      <c r="B2" s="11" t="s">
        <v>0</v>
      </c>
      <c r="C2" s="11" t="s">
        <v>1</v>
      </c>
      <c r="D2" s="11" t="s">
        <v>4</v>
      </c>
      <c r="E2" s="11" t="s">
        <v>13</v>
      </c>
      <c r="F2" s="11" t="s">
        <v>14</v>
      </c>
      <c r="G2" s="11" t="s">
        <v>15</v>
      </c>
      <c r="H2" s="11" t="s">
        <v>16</v>
      </c>
      <c r="I2" s="17" t="s">
        <v>7</v>
      </c>
      <c r="J2" s="18"/>
      <c r="K2" s="15" t="s">
        <v>43</v>
      </c>
      <c r="L2" s="11" t="s">
        <v>2</v>
      </c>
      <c r="M2" s="11" t="s">
        <v>5</v>
      </c>
      <c r="N2" s="11" t="s">
        <v>6</v>
      </c>
      <c r="O2" s="11" t="s">
        <v>3</v>
      </c>
    </row>
    <row r="3" spans="1:15" ht="21.75" customHeight="1">
      <c r="A3" s="12"/>
      <c r="B3" s="12"/>
      <c r="C3" s="12"/>
      <c r="D3" s="12"/>
      <c r="E3" s="12"/>
      <c r="F3" s="12"/>
      <c r="G3" s="12"/>
      <c r="H3" s="12"/>
      <c r="I3" s="2" t="s">
        <v>8</v>
      </c>
      <c r="J3" s="2" t="s">
        <v>9</v>
      </c>
      <c r="K3" s="16"/>
      <c r="L3" s="12"/>
      <c r="M3" s="12"/>
      <c r="N3" s="12"/>
      <c r="O3" s="12"/>
    </row>
    <row r="4" spans="1:15" ht="36" customHeight="1">
      <c r="A4" s="5" t="s">
        <v>10</v>
      </c>
      <c r="B4" s="5" t="s">
        <v>17</v>
      </c>
      <c r="C4" s="8" t="s">
        <v>45</v>
      </c>
      <c r="D4" s="8" t="s">
        <v>53</v>
      </c>
      <c r="E4" s="6" t="s">
        <v>132</v>
      </c>
      <c r="F4" s="8" t="s">
        <v>86</v>
      </c>
      <c r="G4" s="8" t="s">
        <v>84</v>
      </c>
      <c r="H4" s="8" t="s">
        <v>17</v>
      </c>
      <c r="I4" s="9">
        <v>80</v>
      </c>
      <c r="J4" s="9">
        <v>86.48</v>
      </c>
      <c r="K4" s="9">
        <f aca="true" t="shared" si="0" ref="K4:K11">(I4*0.3)+(J4*0.7)</f>
        <v>84.536</v>
      </c>
      <c r="L4" s="8" t="s">
        <v>10</v>
      </c>
      <c r="M4" s="8" t="s">
        <v>18</v>
      </c>
      <c r="N4" s="8" t="s">
        <v>18</v>
      </c>
      <c r="O4" s="6"/>
    </row>
    <row r="5" spans="1:15" ht="36" customHeight="1">
      <c r="A5" s="5" t="s">
        <v>11</v>
      </c>
      <c r="B5" s="5" t="s">
        <v>17</v>
      </c>
      <c r="C5" s="8" t="s">
        <v>45</v>
      </c>
      <c r="D5" s="8" t="s">
        <v>54</v>
      </c>
      <c r="E5" s="6" t="s">
        <v>132</v>
      </c>
      <c r="F5" s="8" t="s">
        <v>87</v>
      </c>
      <c r="G5" s="8" t="s">
        <v>85</v>
      </c>
      <c r="H5" s="8" t="s">
        <v>17</v>
      </c>
      <c r="I5" s="9">
        <v>79</v>
      </c>
      <c r="J5" s="9">
        <v>85.44</v>
      </c>
      <c r="K5" s="9">
        <f t="shared" si="0"/>
        <v>83.508</v>
      </c>
      <c r="L5" s="8" t="s">
        <v>11</v>
      </c>
      <c r="M5" s="8" t="s">
        <v>18</v>
      </c>
      <c r="N5" s="8" t="s">
        <v>18</v>
      </c>
      <c r="O5" s="6"/>
    </row>
    <row r="6" spans="1:15" ht="36" customHeight="1">
      <c r="A6" s="5" t="s">
        <v>12</v>
      </c>
      <c r="B6" s="7" t="s">
        <v>17</v>
      </c>
      <c r="C6" s="8" t="s">
        <v>45</v>
      </c>
      <c r="D6" s="8" t="s">
        <v>55</v>
      </c>
      <c r="E6" s="6" t="s">
        <v>132</v>
      </c>
      <c r="F6" s="8" t="s">
        <v>89</v>
      </c>
      <c r="G6" s="8" t="s">
        <v>88</v>
      </c>
      <c r="H6" s="8" t="s">
        <v>17</v>
      </c>
      <c r="I6" s="9">
        <v>73</v>
      </c>
      <c r="J6" s="9">
        <v>84.96</v>
      </c>
      <c r="K6" s="9">
        <f t="shared" si="0"/>
        <v>81.37199999999999</v>
      </c>
      <c r="L6" s="8" t="s">
        <v>12</v>
      </c>
      <c r="M6" s="8" t="s">
        <v>18</v>
      </c>
      <c r="N6" s="8" t="s">
        <v>18</v>
      </c>
      <c r="O6" s="6"/>
    </row>
    <row r="7" spans="1:15" ht="36" customHeight="1">
      <c r="A7" s="5" t="s">
        <v>19</v>
      </c>
      <c r="B7" s="5" t="s">
        <v>17</v>
      </c>
      <c r="C7" s="8" t="s">
        <v>45</v>
      </c>
      <c r="D7" s="8" t="s">
        <v>56</v>
      </c>
      <c r="E7" s="6" t="s">
        <v>132</v>
      </c>
      <c r="F7" s="8" t="s">
        <v>90</v>
      </c>
      <c r="G7" s="8" t="s">
        <v>85</v>
      </c>
      <c r="H7" s="8" t="s">
        <v>17</v>
      </c>
      <c r="I7" s="9">
        <v>72</v>
      </c>
      <c r="J7" s="9">
        <v>84.6</v>
      </c>
      <c r="K7" s="9">
        <f t="shared" si="0"/>
        <v>80.82</v>
      </c>
      <c r="L7" s="8" t="s">
        <v>19</v>
      </c>
      <c r="M7" s="8" t="s">
        <v>18</v>
      </c>
      <c r="N7" s="8" t="s">
        <v>18</v>
      </c>
      <c r="O7" s="6"/>
    </row>
    <row r="8" spans="1:15" ht="36" customHeight="1">
      <c r="A8" s="5" t="s">
        <v>20</v>
      </c>
      <c r="B8" s="5" t="s">
        <v>17</v>
      </c>
      <c r="C8" s="8" t="s">
        <v>45</v>
      </c>
      <c r="D8" s="8" t="s">
        <v>57</v>
      </c>
      <c r="E8" s="6" t="s">
        <v>132</v>
      </c>
      <c r="F8" s="8" t="s">
        <v>92</v>
      </c>
      <c r="G8" s="8" t="s">
        <v>91</v>
      </c>
      <c r="H8" s="8" t="s">
        <v>17</v>
      </c>
      <c r="I8" s="9">
        <v>68</v>
      </c>
      <c r="J8" s="9">
        <v>85.96</v>
      </c>
      <c r="K8" s="9">
        <f t="shared" si="0"/>
        <v>80.57199999999999</v>
      </c>
      <c r="L8" s="8" t="s">
        <v>20</v>
      </c>
      <c r="M8" s="8" t="s">
        <v>18</v>
      </c>
      <c r="N8" s="8" t="s">
        <v>18</v>
      </c>
      <c r="O8" s="6"/>
    </row>
    <row r="9" spans="1:15" ht="36" customHeight="1">
      <c r="A9" s="5" t="s">
        <v>21</v>
      </c>
      <c r="B9" s="5" t="s">
        <v>17</v>
      </c>
      <c r="C9" s="8" t="s">
        <v>45</v>
      </c>
      <c r="D9" s="8" t="s">
        <v>58</v>
      </c>
      <c r="E9" s="6" t="s">
        <v>132</v>
      </c>
      <c r="F9" s="8" t="s">
        <v>94</v>
      </c>
      <c r="G9" s="8" t="s">
        <v>93</v>
      </c>
      <c r="H9" s="8" t="s">
        <v>17</v>
      </c>
      <c r="I9" s="9">
        <v>66.5</v>
      </c>
      <c r="J9" s="9">
        <v>85.98</v>
      </c>
      <c r="K9" s="9">
        <f t="shared" si="0"/>
        <v>80.136</v>
      </c>
      <c r="L9" s="8" t="s">
        <v>21</v>
      </c>
      <c r="M9" s="8" t="s">
        <v>18</v>
      </c>
      <c r="N9" s="8" t="s">
        <v>18</v>
      </c>
      <c r="O9" s="6"/>
    </row>
    <row r="10" spans="1:15" ht="36" customHeight="1">
      <c r="A10" s="5" t="s">
        <v>22</v>
      </c>
      <c r="B10" s="5" t="s">
        <v>17</v>
      </c>
      <c r="C10" s="8" t="s">
        <v>45</v>
      </c>
      <c r="D10" s="8" t="s">
        <v>59</v>
      </c>
      <c r="E10" s="6" t="s">
        <v>132</v>
      </c>
      <c r="F10" s="8" t="s">
        <v>95</v>
      </c>
      <c r="G10" s="8" t="s">
        <v>88</v>
      </c>
      <c r="H10" s="8" t="s">
        <v>17</v>
      </c>
      <c r="I10" s="9">
        <v>68</v>
      </c>
      <c r="J10" s="9">
        <v>84.26</v>
      </c>
      <c r="K10" s="9">
        <f t="shared" si="0"/>
        <v>79.382</v>
      </c>
      <c r="L10" s="8" t="s">
        <v>22</v>
      </c>
      <c r="M10" s="8" t="s">
        <v>18</v>
      </c>
      <c r="N10" s="8" t="s">
        <v>18</v>
      </c>
      <c r="O10" s="6"/>
    </row>
    <row r="11" spans="1:15" ht="36" customHeight="1">
      <c r="A11" s="5" t="s">
        <v>23</v>
      </c>
      <c r="B11" s="5" t="s">
        <v>17</v>
      </c>
      <c r="C11" s="8" t="s">
        <v>45</v>
      </c>
      <c r="D11" s="8" t="s">
        <v>60</v>
      </c>
      <c r="E11" s="6" t="s">
        <v>132</v>
      </c>
      <c r="F11" s="8" t="s">
        <v>97</v>
      </c>
      <c r="G11" s="8" t="s">
        <v>96</v>
      </c>
      <c r="H11" s="8" t="s">
        <v>98</v>
      </c>
      <c r="I11" s="9">
        <v>69</v>
      </c>
      <c r="J11" s="9">
        <v>78.74</v>
      </c>
      <c r="K11" s="9">
        <f t="shared" si="0"/>
        <v>75.818</v>
      </c>
      <c r="L11" s="8" t="s">
        <v>23</v>
      </c>
      <c r="M11" s="8" t="s">
        <v>18</v>
      </c>
      <c r="N11" s="8" t="s">
        <v>18</v>
      </c>
      <c r="O11" s="6"/>
    </row>
    <row r="12" spans="1:15" ht="36" customHeight="1">
      <c r="A12" s="5" t="s">
        <v>24</v>
      </c>
      <c r="B12" s="5" t="s">
        <v>17</v>
      </c>
      <c r="C12" s="8" t="s">
        <v>46</v>
      </c>
      <c r="D12" s="8" t="s">
        <v>61</v>
      </c>
      <c r="E12" s="6" t="s">
        <v>132</v>
      </c>
      <c r="F12" s="8" t="s">
        <v>99</v>
      </c>
      <c r="G12" s="8" t="s">
        <v>84</v>
      </c>
      <c r="H12" s="8" t="s">
        <v>17</v>
      </c>
      <c r="I12" s="9">
        <v>85</v>
      </c>
      <c r="J12" s="9">
        <v>87.44</v>
      </c>
      <c r="K12" s="9">
        <v>86.708</v>
      </c>
      <c r="L12" s="8" t="s">
        <v>10</v>
      </c>
      <c r="M12" s="8" t="s">
        <v>18</v>
      </c>
      <c r="N12" s="8" t="s">
        <v>18</v>
      </c>
      <c r="O12" s="6"/>
    </row>
    <row r="13" spans="1:15" ht="36" customHeight="1">
      <c r="A13" s="5" t="s">
        <v>25</v>
      </c>
      <c r="B13" s="5" t="s">
        <v>17</v>
      </c>
      <c r="C13" s="8" t="s">
        <v>46</v>
      </c>
      <c r="D13" s="8" t="s">
        <v>62</v>
      </c>
      <c r="E13" s="6" t="s">
        <v>132</v>
      </c>
      <c r="F13" s="8" t="s">
        <v>87</v>
      </c>
      <c r="G13" s="8" t="s">
        <v>85</v>
      </c>
      <c r="H13" s="8" t="s">
        <v>17</v>
      </c>
      <c r="I13" s="9">
        <v>81</v>
      </c>
      <c r="J13" s="9">
        <v>87.5</v>
      </c>
      <c r="K13" s="9">
        <v>85.55</v>
      </c>
      <c r="L13" s="8" t="s">
        <v>11</v>
      </c>
      <c r="M13" s="8" t="s">
        <v>18</v>
      </c>
      <c r="N13" s="8" t="s">
        <v>18</v>
      </c>
      <c r="O13" s="6"/>
    </row>
    <row r="14" spans="1:15" ht="36" customHeight="1">
      <c r="A14" s="5" t="s">
        <v>26</v>
      </c>
      <c r="B14" s="5" t="s">
        <v>17</v>
      </c>
      <c r="C14" s="8" t="s">
        <v>46</v>
      </c>
      <c r="D14" s="8" t="s">
        <v>63</v>
      </c>
      <c r="E14" s="6" t="s">
        <v>132</v>
      </c>
      <c r="F14" s="8" t="s">
        <v>101</v>
      </c>
      <c r="G14" s="8" t="s">
        <v>100</v>
      </c>
      <c r="H14" s="8" t="s">
        <v>17</v>
      </c>
      <c r="I14" s="9">
        <v>87</v>
      </c>
      <c r="J14" s="9">
        <v>84.9</v>
      </c>
      <c r="K14" s="9">
        <v>85.53</v>
      </c>
      <c r="L14" s="8" t="s">
        <v>12</v>
      </c>
      <c r="M14" s="8" t="s">
        <v>18</v>
      </c>
      <c r="N14" s="8" t="s">
        <v>18</v>
      </c>
      <c r="O14" s="6"/>
    </row>
    <row r="15" spans="1:15" ht="36" customHeight="1">
      <c r="A15" s="5" t="s">
        <v>27</v>
      </c>
      <c r="B15" s="5" t="s">
        <v>17</v>
      </c>
      <c r="C15" s="8" t="s">
        <v>46</v>
      </c>
      <c r="D15" s="8" t="s">
        <v>64</v>
      </c>
      <c r="E15" s="6" t="s">
        <v>132</v>
      </c>
      <c r="F15" s="8" t="s">
        <v>103</v>
      </c>
      <c r="G15" s="8" t="s">
        <v>102</v>
      </c>
      <c r="H15" s="8" t="s">
        <v>104</v>
      </c>
      <c r="I15" s="9">
        <v>84</v>
      </c>
      <c r="J15" s="9">
        <v>85.86</v>
      </c>
      <c r="K15" s="9">
        <v>85.30199999999999</v>
      </c>
      <c r="L15" s="8" t="s">
        <v>19</v>
      </c>
      <c r="M15" s="8" t="s">
        <v>18</v>
      </c>
      <c r="N15" s="8" t="s">
        <v>18</v>
      </c>
      <c r="O15" s="6"/>
    </row>
    <row r="16" spans="1:15" ht="36" customHeight="1">
      <c r="A16" s="5" t="s">
        <v>28</v>
      </c>
      <c r="B16" s="5" t="s">
        <v>17</v>
      </c>
      <c r="C16" s="8" t="s">
        <v>46</v>
      </c>
      <c r="D16" s="8" t="s">
        <v>65</v>
      </c>
      <c r="E16" s="6" t="s">
        <v>132</v>
      </c>
      <c r="F16" s="8" t="s">
        <v>106</v>
      </c>
      <c r="G16" s="8" t="s">
        <v>105</v>
      </c>
      <c r="H16" s="8" t="s">
        <v>17</v>
      </c>
      <c r="I16" s="9">
        <v>94</v>
      </c>
      <c r="J16" s="9">
        <v>81.44</v>
      </c>
      <c r="K16" s="9">
        <v>85.208</v>
      </c>
      <c r="L16" s="8" t="s">
        <v>20</v>
      </c>
      <c r="M16" s="8" t="s">
        <v>18</v>
      </c>
      <c r="N16" s="8" t="s">
        <v>18</v>
      </c>
      <c r="O16" s="6"/>
    </row>
    <row r="17" spans="1:15" ht="36" customHeight="1">
      <c r="A17" s="5" t="s">
        <v>29</v>
      </c>
      <c r="B17" s="5" t="s">
        <v>17</v>
      </c>
      <c r="C17" s="8" t="s">
        <v>46</v>
      </c>
      <c r="D17" s="8" t="s">
        <v>66</v>
      </c>
      <c r="E17" s="6" t="s">
        <v>132</v>
      </c>
      <c r="F17" s="10" t="s">
        <v>130</v>
      </c>
      <c r="G17" s="8" t="s">
        <v>107</v>
      </c>
      <c r="H17" s="8" t="s">
        <v>17</v>
      </c>
      <c r="I17" s="9">
        <v>81</v>
      </c>
      <c r="J17" s="9">
        <v>86.38</v>
      </c>
      <c r="K17" s="9">
        <v>84.76599999999999</v>
      </c>
      <c r="L17" s="8" t="s">
        <v>21</v>
      </c>
      <c r="M17" s="8" t="s">
        <v>18</v>
      </c>
      <c r="N17" s="8" t="s">
        <v>18</v>
      </c>
      <c r="O17" s="6"/>
    </row>
    <row r="18" spans="1:15" ht="36" customHeight="1">
      <c r="A18" s="5" t="s">
        <v>30</v>
      </c>
      <c r="B18" s="5" t="s">
        <v>17</v>
      </c>
      <c r="C18" s="8" t="s">
        <v>46</v>
      </c>
      <c r="D18" s="8" t="s">
        <v>67</v>
      </c>
      <c r="E18" s="6" t="s">
        <v>132</v>
      </c>
      <c r="F18" s="8" t="s">
        <v>106</v>
      </c>
      <c r="G18" s="8" t="s">
        <v>105</v>
      </c>
      <c r="H18" s="8" t="s">
        <v>17</v>
      </c>
      <c r="I18" s="9">
        <v>78</v>
      </c>
      <c r="J18" s="9">
        <v>87.64</v>
      </c>
      <c r="K18" s="9">
        <v>84.74799999999999</v>
      </c>
      <c r="L18" s="8" t="s">
        <v>22</v>
      </c>
      <c r="M18" s="8" t="s">
        <v>18</v>
      </c>
      <c r="N18" s="8" t="s">
        <v>18</v>
      </c>
      <c r="O18" s="6"/>
    </row>
    <row r="19" spans="1:15" ht="36" customHeight="1">
      <c r="A19" s="5" t="s">
        <v>31</v>
      </c>
      <c r="B19" s="5" t="s">
        <v>17</v>
      </c>
      <c r="C19" s="8" t="s">
        <v>46</v>
      </c>
      <c r="D19" s="8" t="s">
        <v>68</v>
      </c>
      <c r="E19" s="6" t="s">
        <v>132</v>
      </c>
      <c r="F19" s="8" t="s">
        <v>109</v>
      </c>
      <c r="G19" s="8" t="s">
        <v>108</v>
      </c>
      <c r="H19" s="8" t="s">
        <v>17</v>
      </c>
      <c r="I19" s="9">
        <v>79</v>
      </c>
      <c r="J19" s="9">
        <v>86.82</v>
      </c>
      <c r="K19" s="9">
        <v>84.47399999999999</v>
      </c>
      <c r="L19" s="8" t="s">
        <v>23</v>
      </c>
      <c r="M19" s="8" t="s">
        <v>18</v>
      </c>
      <c r="N19" s="8" t="s">
        <v>18</v>
      </c>
      <c r="O19" s="6"/>
    </row>
    <row r="20" spans="1:15" ht="36" customHeight="1">
      <c r="A20" s="5" t="s">
        <v>32</v>
      </c>
      <c r="B20" s="5" t="s">
        <v>17</v>
      </c>
      <c r="C20" s="8" t="s">
        <v>46</v>
      </c>
      <c r="D20" s="8" t="s">
        <v>69</v>
      </c>
      <c r="E20" s="6" t="s">
        <v>132</v>
      </c>
      <c r="F20" s="8" t="s">
        <v>111</v>
      </c>
      <c r="G20" s="8" t="s">
        <v>110</v>
      </c>
      <c r="H20" s="8" t="s">
        <v>17</v>
      </c>
      <c r="I20" s="9">
        <v>82</v>
      </c>
      <c r="J20" s="9">
        <v>84.94</v>
      </c>
      <c r="K20" s="9">
        <v>84.05799999999999</v>
      </c>
      <c r="L20" s="8" t="s">
        <v>24</v>
      </c>
      <c r="M20" s="8" t="s">
        <v>18</v>
      </c>
      <c r="N20" s="8" t="s">
        <v>18</v>
      </c>
      <c r="O20" s="6"/>
    </row>
    <row r="21" spans="1:15" ht="36" customHeight="1">
      <c r="A21" s="5" t="s">
        <v>33</v>
      </c>
      <c r="B21" s="5" t="s">
        <v>17</v>
      </c>
      <c r="C21" s="8" t="s">
        <v>46</v>
      </c>
      <c r="D21" s="8" t="s">
        <v>70</v>
      </c>
      <c r="E21" s="6" t="s">
        <v>132</v>
      </c>
      <c r="F21" s="8" t="s">
        <v>113</v>
      </c>
      <c r="G21" s="8" t="s">
        <v>112</v>
      </c>
      <c r="H21" s="8" t="s">
        <v>17</v>
      </c>
      <c r="I21" s="9">
        <v>77</v>
      </c>
      <c r="J21" s="9">
        <v>86.84</v>
      </c>
      <c r="K21" s="9">
        <v>83.88799999999999</v>
      </c>
      <c r="L21" s="8" t="s">
        <v>25</v>
      </c>
      <c r="M21" s="8" t="s">
        <v>18</v>
      </c>
      <c r="N21" s="8" t="s">
        <v>18</v>
      </c>
      <c r="O21" s="6"/>
    </row>
    <row r="22" spans="1:15" ht="36" customHeight="1">
      <c r="A22" s="5" t="s">
        <v>34</v>
      </c>
      <c r="B22" s="5" t="s">
        <v>17</v>
      </c>
      <c r="C22" s="8" t="s">
        <v>46</v>
      </c>
      <c r="D22" s="8" t="s">
        <v>71</v>
      </c>
      <c r="E22" s="6" t="s">
        <v>132</v>
      </c>
      <c r="F22" s="8" t="s">
        <v>115</v>
      </c>
      <c r="G22" s="8" t="s">
        <v>114</v>
      </c>
      <c r="H22" s="8" t="s">
        <v>17</v>
      </c>
      <c r="I22" s="9">
        <v>78</v>
      </c>
      <c r="J22" s="9">
        <v>86.3</v>
      </c>
      <c r="K22" s="9">
        <v>83.81</v>
      </c>
      <c r="L22" s="8" t="s">
        <v>26</v>
      </c>
      <c r="M22" s="8" t="s">
        <v>18</v>
      </c>
      <c r="N22" s="8" t="s">
        <v>18</v>
      </c>
      <c r="O22" s="6"/>
    </row>
    <row r="23" spans="1:15" ht="36" customHeight="1">
      <c r="A23" s="5" t="s">
        <v>35</v>
      </c>
      <c r="B23" s="5" t="s">
        <v>17</v>
      </c>
      <c r="C23" s="8" t="s">
        <v>46</v>
      </c>
      <c r="D23" s="8" t="s">
        <v>72</v>
      </c>
      <c r="E23" s="6" t="s">
        <v>132</v>
      </c>
      <c r="F23" s="8" t="s">
        <v>116</v>
      </c>
      <c r="G23" s="8" t="s">
        <v>84</v>
      </c>
      <c r="H23" s="8" t="s">
        <v>17</v>
      </c>
      <c r="I23" s="9">
        <v>77</v>
      </c>
      <c r="J23" s="9">
        <v>86.42</v>
      </c>
      <c r="K23" s="9">
        <v>83.594</v>
      </c>
      <c r="L23" s="8" t="s">
        <v>27</v>
      </c>
      <c r="M23" s="8" t="s">
        <v>18</v>
      </c>
      <c r="N23" s="8" t="s">
        <v>18</v>
      </c>
      <c r="O23" s="6"/>
    </row>
    <row r="24" spans="1:15" ht="36" customHeight="1">
      <c r="A24" s="5" t="s">
        <v>36</v>
      </c>
      <c r="B24" s="5" t="s">
        <v>17</v>
      </c>
      <c r="C24" s="8" t="s">
        <v>46</v>
      </c>
      <c r="D24" s="8" t="s">
        <v>73</v>
      </c>
      <c r="E24" s="6" t="s">
        <v>132</v>
      </c>
      <c r="F24" s="8" t="s">
        <v>118</v>
      </c>
      <c r="G24" s="8" t="s">
        <v>117</v>
      </c>
      <c r="H24" s="8" t="s">
        <v>17</v>
      </c>
      <c r="I24" s="9">
        <v>77</v>
      </c>
      <c r="J24" s="9">
        <v>85.42</v>
      </c>
      <c r="K24" s="9">
        <v>82.89399999999999</v>
      </c>
      <c r="L24" s="8" t="s">
        <v>28</v>
      </c>
      <c r="M24" s="8" t="s">
        <v>18</v>
      </c>
      <c r="N24" s="8" t="s">
        <v>18</v>
      </c>
      <c r="O24" s="6"/>
    </row>
    <row r="25" spans="1:15" ht="36" customHeight="1">
      <c r="A25" s="5" t="s">
        <v>37</v>
      </c>
      <c r="B25" s="5" t="s">
        <v>17</v>
      </c>
      <c r="C25" s="8" t="s">
        <v>46</v>
      </c>
      <c r="D25" s="8" t="s">
        <v>74</v>
      </c>
      <c r="E25" s="6" t="s">
        <v>132</v>
      </c>
      <c r="F25" s="8" t="s">
        <v>94</v>
      </c>
      <c r="G25" s="8" t="s">
        <v>105</v>
      </c>
      <c r="H25" s="8" t="s">
        <v>17</v>
      </c>
      <c r="I25" s="9">
        <v>77</v>
      </c>
      <c r="J25" s="9">
        <v>85.3</v>
      </c>
      <c r="K25" s="9">
        <v>82.80999999999999</v>
      </c>
      <c r="L25" s="8" t="s">
        <v>29</v>
      </c>
      <c r="M25" s="8" t="s">
        <v>18</v>
      </c>
      <c r="N25" s="8" t="s">
        <v>18</v>
      </c>
      <c r="O25" s="6"/>
    </row>
    <row r="26" spans="1:15" ht="36" customHeight="1">
      <c r="A26" s="5" t="s">
        <v>38</v>
      </c>
      <c r="B26" s="5" t="s">
        <v>17</v>
      </c>
      <c r="C26" s="8" t="s">
        <v>46</v>
      </c>
      <c r="D26" s="8" t="s">
        <v>75</v>
      </c>
      <c r="E26" s="6" t="s">
        <v>132</v>
      </c>
      <c r="F26" s="8" t="s">
        <v>87</v>
      </c>
      <c r="G26" s="8" t="s">
        <v>100</v>
      </c>
      <c r="H26" s="8" t="s">
        <v>17</v>
      </c>
      <c r="I26" s="9">
        <v>76</v>
      </c>
      <c r="J26" s="9">
        <v>84.8</v>
      </c>
      <c r="K26" s="9">
        <v>82.16</v>
      </c>
      <c r="L26" s="8" t="s">
        <v>30</v>
      </c>
      <c r="M26" s="8" t="s">
        <v>18</v>
      </c>
      <c r="N26" s="8" t="s">
        <v>18</v>
      </c>
      <c r="O26" s="6"/>
    </row>
    <row r="27" spans="1:15" ht="36" customHeight="1">
      <c r="A27" s="5" t="s">
        <v>39</v>
      </c>
      <c r="B27" s="5" t="s">
        <v>17</v>
      </c>
      <c r="C27" s="8" t="s">
        <v>46</v>
      </c>
      <c r="D27" s="8" t="s">
        <v>76</v>
      </c>
      <c r="E27" s="6" t="s">
        <v>132</v>
      </c>
      <c r="F27" s="8" t="s">
        <v>119</v>
      </c>
      <c r="G27" s="8" t="s">
        <v>105</v>
      </c>
      <c r="H27" s="8" t="s">
        <v>17</v>
      </c>
      <c r="I27" s="9">
        <v>75</v>
      </c>
      <c r="J27" s="9">
        <v>85.2</v>
      </c>
      <c r="K27" s="9">
        <f>(I27*0.3)+(J27*0.7)</f>
        <v>82.14</v>
      </c>
      <c r="L27" s="8" t="s">
        <v>31</v>
      </c>
      <c r="M27" s="8" t="s">
        <v>18</v>
      </c>
      <c r="N27" s="8" t="s">
        <v>18</v>
      </c>
      <c r="O27" s="6"/>
    </row>
    <row r="28" spans="1:15" ht="36" customHeight="1">
      <c r="A28" s="5" t="s">
        <v>40</v>
      </c>
      <c r="B28" s="5" t="s">
        <v>17</v>
      </c>
      <c r="C28" s="8" t="s">
        <v>46</v>
      </c>
      <c r="D28" s="8" t="s">
        <v>77</v>
      </c>
      <c r="E28" s="6" t="s">
        <v>132</v>
      </c>
      <c r="F28" s="8" t="s">
        <v>121</v>
      </c>
      <c r="G28" s="8" t="s">
        <v>120</v>
      </c>
      <c r="H28" s="8" t="s">
        <v>17</v>
      </c>
      <c r="I28" s="9">
        <v>79</v>
      </c>
      <c r="J28" s="9">
        <v>82.9</v>
      </c>
      <c r="K28" s="9">
        <v>81.73</v>
      </c>
      <c r="L28" s="8" t="s">
        <v>32</v>
      </c>
      <c r="M28" s="8" t="s">
        <v>18</v>
      </c>
      <c r="N28" s="8" t="s">
        <v>18</v>
      </c>
      <c r="O28" s="6"/>
    </row>
    <row r="29" spans="1:15" ht="36" customHeight="1">
      <c r="A29" s="5" t="s">
        <v>41</v>
      </c>
      <c r="B29" s="5" t="s">
        <v>17</v>
      </c>
      <c r="C29" s="8" t="s">
        <v>46</v>
      </c>
      <c r="D29" s="8" t="s">
        <v>78</v>
      </c>
      <c r="E29" s="6" t="s">
        <v>132</v>
      </c>
      <c r="F29" s="8" t="s">
        <v>123</v>
      </c>
      <c r="G29" s="8" t="s">
        <v>122</v>
      </c>
      <c r="H29" s="8" t="s">
        <v>17</v>
      </c>
      <c r="I29" s="9">
        <v>76</v>
      </c>
      <c r="J29" s="9">
        <v>83.7</v>
      </c>
      <c r="K29" s="9">
        <v>81.39</v>
      </c>
      <c r="L29" s="8" t="s">
        <v>33</v>
      </c>
      <c r="M29" s="8" t="s">
        <v>18</v>
      </c>
      <c r="N29" s="8" t="s">
        <v>18</v>
      </c>
      <c r="O29" s="6"/>
    </row>
    <row r="30" spans="1:15" ht="36" customHeight="1">
      <c r="A30" s="5" t="s">
        <v>47</v>
      </c>
      <c r="B30" s="5" t="s">
        <v>17</v>
      </c>
      <c r="C30" s="8" t="s">
        <v>52</v>
      </c>
      <c r="D30" s="8" t="s">
        <v>79</v>
      </c>
      <c r="E30" s="6" t="s">
        <v>132</v>
      </c>
      <c r="F30" s="8" t="s">
        <v>125</v>
      </c>
      <c r="G30" s="8" t="s">
        <v>124</v>
      </c>
      <c r="H30" s="8" t="s">
        <v>17</v>
      </c>
      <c r="I30" s="9">
        <v>82</v>
      </c>
      <c r="J30" s="9">
        <v>86.52</v>
      </c>
      <c r="K30" s="9">
        <f>(I30*0.3)+(J30*0.7)</f>
        <v>85.16399999999999</v>
      </c>
      <c r="L30" s="8" t="s">
        <v>10</v>
      </c>
      <c r="M30" s="8" t="s">
        <v>18</v>
      </c>
      <c r="N30" s="8" t="s">
        <v>18</v>
      </c>
      <c r="O30" s="6"/>
    </row>
    <row r="31" spans="1:15" ht="36" customHeight="1">
      <c r="A31" s="5" t="s">
        <v>48</v>
      </c>
      <c r="B31" s="5" t="s">
        <v>17</v>
      </c>
      <c r="C31" s="8" t="s">
        <v>52</v>
      </c>
      <c r="D31" s="8" t="s">
        <v>80</v>
      </c>
      <c r="E31" s="6" t="s">
        <v>132</v>
      </c>
      <c r="F31" s="10" t="s">
        <v>131</v>
      </c>
      <c r="G31" s="8" t="s">
        <v>117</v>
      </c>
      <c r="H31" s="8" t="s">
        <v>17</v>
      </c>
      <c r="I31" s="9">
        <v>77</v>
      </c>
      <c r="J31" s="9">
        <v>86.9</v>
      </c>
      <c r="K31" s="9">
        <f>(I31*0.3)+(J31*0.7)</f>
        <v>83.92999999999999</v>
      </c>
      <c r="L31" s="8" t="s">
        <v>11</v>
      </c>
      <c r="M31" s="8" t="s">
        <v>18</v>
      </c>
      <c r="N31" s="8" t="s">
        <v>18</v>
      </c>
      <c r="O31" s="6"/>
    </row>
    <row r="32" spans="1:15" ht="36" customHeight="1">
      <c r="A32" s="5" t="s">
        <v>49</v>
      </c>
      <c r="B32" s="5" t="s">
        <v>17</v>
      </c>
      <c r="C32" s="8" t="s">
        <v>52</v>
      </c>
      <c r="D32" s="8" t="s">
        <v>81</v>
      </c>
      <c r="E32" s="6" t="s">
        <v>132</v>
      </c>
      <c r="F32" s="8" t="s">
        <v>126</v>
      </c>
      <c r="G32" s="8" t="s">
        <v>105</v>
      </c>
      <c r="H32" s="8" t="s">
        <v>17</v>
      </c>
      <c r="I32" s="9">
        <v>74</v>
      </c>
      <c r="J32" s="9">
        <v>87.38</v>
      </c>
      <c r="K32" s="9">
        <f>(I32*0.3)+(J32*0.7)</f>
        <v>83.36599999999999</v>
      </c>
      <c r="L32" s="8" t="s">
        <v>12</v>
      </c>
      <c r="M32" s="8" t="s">
        <v>18</v>
      </c>
      <c r="N32" s="8" t="s">
        <v>18</v>
      </c>
      <c r="O32" s="6"/>
    </row>
    <row r="33" spans="1:15" ht="36" customHeight="1">
      <c r="A33" s="5" t="s">
        <v>50</v>
      </c>
      <c r="B33" s="5" t="s">
        <v>17</v>
      </c>
      <c r="C33" s="8" t="s">
        <v>52</v>
      </c>
      <c r="D33" s="8" t="s">
        <v>82</v>
      </c>
      <c r="E33" s="6" t="s">
        <v>132</v>
      </c>
      <c r="F33" s="8" t="s">
        <v>128</v>
      </c>
      <c r="G33" s="8" t="s">
        <v>127</v>
      </c>
      <c r="H33" s="8" t="s">
        <v>17</v>
      </c>
      <c r="I33" s="9">
        <v>77</v>
      </c>
      <c r="J33" s="9">
        <v>85.64</v>
      </c>
      <c r="K33" s="9">
        <f>(I33*0.3)+(J33*0.7)</f>
        <v>83.04799999999999</v>
      </c>
      <c r="L33" s="8" t="s">
        <v>19</v>
      </c>
      <c r="M33" s="8" t="s">
        <v>18</v>
      </c>
      <c r="N33" s="8" t="s">
        <v>18</v>
      </c>
      <c r="O33" s="6"/>
    </row>
    <row r="34" spans="1:15" ht="36" customHeight="1">
      <c r="A34" s="5" t="s">
        <v>51</v>
      </c>
      <c r="B34" s="5" t="s">
        <v>17</v>
      </c>
      <c r="C34" s="8" t="s">
        <v>52</v>
      </c>
      <c r="D34" s="8" t="s">
        <v>83</v>
      </c>
      <c r="E34" s="6" t="s">
        <v>132</v>
      </c>
      <c r="F34" s="8" t="s">
        <v>129</v>
      </c>
      <c r="G34" s="8" t="s">
        <v>114</v>
      </c>
      <c r="H34" s="8" t="s">
        <v>17</v>
      </c>
      <c r="I34" s="9">
        <v>81</v>
      </c>
      <c r="J34" s="9">
        <v>83.72</v>
      </c>
      <c r="K34" s="9">
        <f>(I34*0.3)+(J34*0.7)</f>
        <v>82.904</v>
      </c>
      <c r="L34" s="8" t="s">
        <v>20</v>
      </c>
      <c r="M34" s="8" t="s">
        <v>18</v>
      </c>
      <c r="N34" s="8" t="s">
        <v>18</v>
      </c>
      <c r="O34" s="6"/>
    </row>
    <row r="35" spans="1:15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67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</sheetData>
  <sheetProtection/>
  <mergeCells count="15">
    <mergeCell ref="L2:L3"/>
    <mergeCell ref="M2:M3"/>
    <mergeCell ref="K2:K3"/>
    <mergeCell ref="I2:J2"/>
    <mergeCell ref="E2:E3"/>
    <mergeCell ref="F2:F3"/>
    <mergeCell ref="G2:G3"/>
    <mergeCell ref="O2:O3"/>
    <mergeCell ref="N2:N3"/>
    <mergeCell ref="H2:H3"/>
    <mergeCell ref="A1:O1"/>
    <mergeCell ref="A2:A3"/>
    <mergeCell ref="B2:B3"/>
    <mergeCell ref="C2:C3"/>
    <mergeCell ref="D2:D3"/>
  </mergeCells>
  <printOptions horizontalCentered="1"/>
  <pageMargins left="0.1968503937007874" right="0.15748031496062992" top="0.7" bottom="0.59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2023-01-17T02:00:00Z</cp:lastPrinted>
  <dcterms:created xsi:type="dcterms:W3CDTF">2014-07-07T06:24:53Z</dcterms:created>
  <dcterms:modified xsi:type="dcterms:W3CDTF">2023-01-18T01:29:33Z</dcterms:modified>
  <cp:category/>
  <cp:version/>
  <cp:contentType/>
  <cp:contentStatus/>
</cp:coreProperties>
</file>