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稿" sheetId="1" r:id="rId1"/>
    <sheet name="Sheet3" sheetId="2" r:id="rId2"/>
  </sheets>
  <definedNames>
    <definedName name="_xlnm._FilterDatabase" localSheetId="0" hidden="1">'公示稿'!$A$2:$K$53</definedName>
  </definedNames>
  <calcPr fullCalcOnLoad="1"/>
</workbook>
</file>

<file path=xl/sharedStrings.xml><?xml version="1.0" encoding="utf-8"?>
<sst xmlns="http://schemas.openxmlformats.org/spreadsheetml/2006/main" count="165" uniqueCount="69">
  <si>
    <t>2022年长春市绿园区面向社会公开招聘“社工岗”拟聘用人员名单（4号）</t>
  </si>
  <si>
    <t>序号</t>
  </si>
  <si>
    <t>应聘岗位</t>
  </si>
  <si>
    <t>姓名</t>
  </si>
  <si>
    <t>性别</t>
  </si>
  <si>
    <t>准考证号</t>
  </si>
  <si>
    <t>笔试
成绩</t>
  </si>
  <si>
    <t>笔试成绩
50%</t>
  </si>
  <si>
    <t>面试
成绩</t>
  </si>
  <si>
    <t>面试成绩
50%</t>
  </si>
  <si>
    <t>总成绩</t>
  </si>
  <si>
    <t>最终
排名</t>
  </si>
  <si>
    <t>001-正阳街道所辖社区-长春市绿园区-社工岗</t>
  </si>
  <si>
    <t>孙小婷</t>
  </si>
  <si>
    <t>女</t>
  </si>
  <si>
    <t>李佳音</t>
  </si>
  <si>
    <t>滕芳岐</t>
  </si>
  <si>
    <t>温明</t>
  </si>
  <si>
    <t>男</t>
  </si>
  <si>
    <t>王美娇</t>
  </si>
  <si>
    <t>高蕾</t>
  </si>
  <si>
    <t>王健</t>
  </si>
  <si>
    <t>王天宇</t>
  </si>
  <si>
    <t>苏馨</t>
  </si>
  <si>
    <t>鄂松</t>
  </si>
  <si>
    <t>吕行</t>
  </si>
  <si>
    <t>刘思含</t>
  </si>
  <si>
    <t>段雪竹</t>
  </si>
  <si>
    <t>勾宝珠</t>
  </si>
  <si>
    <t>程名</t>
  </si>
  <si>
    <t>韩雪</t>
  </si>
  <si>
    <t>郝金鹏</t>
  </si>
  <si>
    <t>赵博文</t>
  </si>
  <si>
    <t>甄爽</t>
  </si>
  <si>
    <t>马连璐</t>
  </si>
  <si>
    <t>杨婷</t>
  </si>
  <si>
    <t>李安琪</t>
  </si>
  <si>
    <t>刘春芳</t>
  </si>
  <si>
    <t>002-春城街道所辖社区-长春市绿园区-社工岗</t>
  </si>
  <si>
    <t>马蕊</t>
  </si>
  <si>
    <t>窦丹</t>
  </si>
  <si>
    <t>陈欢</t>
  </si>
  <si>
    <t>尹晓好</t>
  </si>
  <si>
    <t>003-林园街道所辖社区-长春市绿园区-社工岗</t>
  </si>
  <si>
    <t>于南冰</t>
  </si>
  <si>
    <t>李佳桐</t>
  </si>
  <si>
    <t>张冉冉</t>
  </si>
  <si>
    <t>杨小敏</t>
  </si>
  <si>
    <t>张浩</t>
  </si>
  <si>
    <t>姚海峰</t>
  </si>
  <si>
    <t>王铭瑞</t>
  </si>
  <si>
    <t>高跃</t>
  </si>
  <si>
    <t>林永平</t>
  </si>
  <si>
    <t>王雅馨</t>
  </si>
  <si>
    <t>冯亭亭</t>
  </si>
  <si>
    <t>004-同心街道所辖社区-长春市绿园区-社工岗</t>
  </si>
  <si>
    <t>程明</t>
  </si>
  <si>
    <t>鞠鹏</t>
  </si>
  <si>
    <t>赵英博</t>
  </si>
  <si>
    <t>徐飞</t>
  </si>
  <si>
    <t>金铁英</t>
  </si>
  <si>
    <t>孙燕</t>
  </si>
  <si>
    <t>杨楠楠</t>
  </si>
  <si>
    <t>李婉莹</t>
  </si>
  <si>
    <t>刘嘉鑫</t>
  </si>
  <si>
    <t>赵平</t>
  </si>
  <si>
    <t>许媛媛</t>
  </si>
  <si>
    <t>陈希</t>
  </si>
  <si>
    <t>王丹雪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</si>
</sst>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;[Red]0.000"/>
  </numFmts>
  <fonts count="43">
    <font>
      <sz val="12"/>
      <name val="宋体"/>
      <family val="0"/>
    </font>
    <font>
      <sz val="11"/>
      <name val="宋体"/>
      <family val="0"/>
    </font>
    <font>
      <sz val="13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67" applyFont="1" applyFill="1" applyAlignment="1">
      <alignment horizontal="center" vertical="center" wrapText="1"/>
      <protection/>
    </xf>
    <xf numFmtId="176" fontId="2" fillId="0" borderId="0" xfId="67" applyNumberFormat="1" applyFont="1" applyFill="1" applyAlignment="1">
      <alignment horizontal="center" vertical="center" wrapText="1"/>
      <protection/>
    </xf>
    <xf numFmtId="177" fontId="2" fillId="0" borderId="0" xfId="67" applyNumberFormat="1" applyFont="1" applyFill="1" applyAlignment="1">
      <alignment horizontal="center" vertical="center" wrapText="1"/>
      <protection/>
    </xf>
    <xf numFmtId="0" fontId="3" fillId="0" borderId="0" xfId="67" applyFont="1" applyFill="1" applyAlignment="1">
      <alignment horizontal="center" vertical="center" wrapText="1"/>
      <protection/>
    </xf>
    <xf numFmtId="0" fontId="3" fillId="0" borderId="0" xfId="67" applyFont="1" applyFill="1" applyAlignment="1">
      <alignment horizontal="center" vertical="center" wrapText="1"/>
      <protection/>
    </xf>
    <xf numFmtId="176" fontId="3" fillId="0" borderId="0" xfId="67" applyNumberFormat="1" applyFont="1" applyFill="1" applyAlignment="1">
      <alignment horizontal="center" vertical="center" wrapText="1"/>
      <protection/>
    </xf>
    <xf numFmtId="177" fontId="3" fillId="0" borderId="0" xfId="67" applyNumberFormat="1" applyFont="1" applyFill="1" applyAlignment="1">
      <alignment horizontal="center" vertical="center" wrapText="1"/>
      <protection/>
    </xf>
    <xf numFmtId="0" fontId="2" fillId="0" borderId="9" xfId="67" applyNumberFormat="1" applyFont="1" applyFill="1" applyBorder="1" applyAlignment="1">
      <alignment horizontal="center" vertical="center" wrapText="1"/>
      <protection/>
    </xf>
    <xf numFmtId="176" fontId="2" fillId="0" borderId="9" xfId="67" applyNumberFormat="1" applyFont="1" applyFill="1" applyBorder="1" applyAlignment="1">
      <alignment horizontal="center" vertical="center" wrapText="1"/>
      <protection/>
    </xf>
    <xf numFmtId="177" fontId="2" fillId="0" borderId="9" xfId="67" applyNumberFormat="1" applyFont="1" applyFill="1" applyBorder="1" applyAlignment="1">
      <alignment horizontal="center" vertical="center" wrapText="1"/>
      <protection/>
    </xf>
    <xf numFmtId="0" fontId="2" fillId="0" borderId="9" xfId="15" applyNumberFormat="1" applyFont="1" applyFill="1" applyBorder="1" applyAlignment="1">
      <alignment horizontal="center" vertical="center" wrapText="1"/>
      <protection/>
    </xf>
    <xf numFmtId="176" fontId="2" fillId="0" borderId="9" xfId="15" applyNumberFormat="1" applyFont="1" applyFill="1" applyBorder="1" applyAlignment="1">
      <alignment horizontal="center" vertical="center" wrapText="1"/>
      <protection/>
    </xf>
    <xf numFmtId="177" fontId="2" fillId="0" borderId="9" xfId="15" applyNumberFormat="1" applyFont="1" applyFill="1" applyBorder="1" applyAlignment="1">
      <alignment horizontal="center" vertical="center" wrapText="1"/>
      <protection/>
    </xf>
    <xf numFmtId="0" fontId="2" fillId="0" borderId="9" xfId="66" applyNumberFormat="1" applyFont="1" applyFill="1" applyBorder="1" applyAlignment="1">
      <alignment horizontal="center" vertical="center" wrapText="1"/>
      <protection/>
    </xf>
    <xf numFmtId="176" fontId="2" fillId="0" borderId="9" xfId="66" applyNumberFormat="1" applyFont="1" applyFill="1" applyBorder="1" applyAlignment="1">
      <alignment horizontal="center" vertical="center" wrapText="1"/>
      <protection/>
    </xf>
    <xf numFmtId="177" fontId="2" fillId="0" borderId="9" xfId="66" applyNumberFormat="1" applyFont="1" applyFill="1" applyBorder="1" applyAlignment="1">
      <alignment horizontal="center" vertical="center" wrapText="1"/>
      <protection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176" fontId="2" fillId="0" borderId="9" xfId="64" applyNumberFormat="1" applyFont="1" applyFill="1" applyBorder="1" applyAlignment="1">
      <alignment horizontal="center" vertical="center" wrapText="1"/>
      <protection/>
    </xf>
    <xf numFmtId="176" fontId="2" fillId="0" borderId="9" xfId="67" applyNumberFormat="1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center" vertical="center" wrapText="1"/>
      <protection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常规_Sheet1_2" xfId="65"/>
    <cellStyle name="常规_Sheet1_3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workbookViewId="0" topLeftCell="A1">
      <selection activeCell="M6" sqref="M6"/>
    </sheetView>
  </sheetViews>
  <sheetFormatPr defaultColWidth="9.00390625" defaultRowHeight="36.75" customHeight="1"/>
  <cols>
    <col min="1" max="1" width="5.125" style="1" customWidth="1"/>
    <col min="2" max="2" width="23.25390625" style="1" bestFit="1" customWidth="1"/>
    <col min="3" max="3" width="9.125" style="1" customWidth="1"/>
    <col min="4" max="4" width="8.125" style="1" customWidth="1"/>
    <col min="5" max="5" width="11.75390625" style="1" customWidth="1"/>
    <col min="6" max="6" width="7.875" style="2" customWidth="1"/>
    <col min="7" max="7" width="9.125" style="2" hidden="1" customWidth="1"/>
    <col min="8" max="8" width="9.00390625" style="3" customWidth="1"/>
    <col min="9" max="9" width="9.125" style="2" hidden="1" customWidth="1"/>
    <col min="10" max="10" width="9.25390625" style="2" customWidth="1"/>
    <col min="11" max="11" width="8.375" style="1" customWidth="1"/>
    <col min="12" max="256" width="9.00390625" style="1" customWidth="1"/>
  </cols>
  <sheetData>
    <row r="1" spans="1:11" s="1" customFormat="1" ht="54" customHeight="1">
      <c r="A1" s="4" t="s">
        <v>0</v>
      </c>
      <c r="B1" s="5"/>
      <c r="C1" s="5"/>
      <c r="D1" s="5"/>
      <c r="E1" s="5"/>
      <c r="F1" s="5"/>
      <c r="G1" s="6"/>
      <c r="H1" s="7"/>
      <c r="I1" s="6"/>
      <c r="J1" s="6"/>
      <c r="K1" s="5"/>
    </row>
    <row r="2" spans="1:11" s="1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19" t="s">
        <v>9</v>
      </c>
      <c r="J2" s="19" t="s">
        <v>10</v>
      </c>
      <c r="K2" s="20" t="s">
        <v>11</v>
      </c>
    </row>
    <row r="3" spans="1:11" s="1" customFormat="1" ht="36.75" customHeight="1">
      <c r="A3" s="8">
        <v>1</v>
      </c>
      <c r="B3" s="11" t="s">
        <v>12</v>
      </c>
      <c r="C3" s="11" t="s">
        <v>13</v>
      </c>
      <c r="D3" s="11" t="s">
        <v>14</v>
      </c>
      <c r="E3" s="11">
        <v>101607</v>
      </c>
      <c r="F3" s="12">
        <v>89.1</v>
      </c>
      <c r="G3" s="9">
        <f aca="true" t="shared" si="0" ref="G3:G40">F3*0.5</f>
        <v>44.55</v>
      </c>
      <c r="H3" s="13">
        <v>82.872</v>
      </c>
      <c r="I3" s="19">
        <f aca="true" t="shared" si="1" ref="I3:I40">H3*0.5</f>
        <v>41.436</v>
      </c>
      <c r="J3" s="19">
        <f aca="true" t="shared" si="2" ref="J3:J40">G3+I3</f>
        <v>85.98599999999999</v>
      </c>
      <c r="K3" s="20">
        <v>1</v>
      </c>
    </row>
    <row r="4" spans="1:11" s="1" customFormat="1" ht="36.75" customHeight="1">
      <c r="A4" s="8">
        <v>2</v>
      </c>
      <c r="B4" s="11" t="s">
        <v>12</v>
      </c>
      <c r="C4" s="11" t="s">
        <v>15</v>
      </c>
      <c r="D4" s="11" t="s">
        <v>14</v>
      </c>
      <c r="E4" s="11">
        <v>101806</v>
      </c>
      <c r="F4" s="12">
        <v>82.8</v>
      </c>
      <c r="G4" s="9">
        <f t="shared" si="0"/>
        <v>41.4</v>
      </c>
      <c r="H4" s="13">
        <v>87.266</v>
      </c>
      <c r="I4" s="19">
        <f t="shared" si="1"/>
        <v>43.633</v>
      </c>
      <c r="J4" s="19">
        <f t="shared" si="2"/>
        <v>85.033</v>
      </c>
      <c r="K4" s="20">
        <v>2</v>
      </c>
    </row>
    <row r="5" spans="1:11" s="1" customFormat="1" ht="36.75" customHeight="1">
      <c r="A5" s="8">
        <v>3</v>
      </c>
      <c r="B5" s="11" t="s">
        <v>12</v>
      </c>
      <c r="C5" s="11" t="s">
        <v>16</v>
      </c>
      <c r="D5" s="11" t="s">
        <v>14</v>
      </c>
      <c r="E5" s="11">
        <v>100513</v>
      </c>
      <c r="F5" s="12">
        <v>82.6</v>
      </c>
      <c r="G5" s="9">
        <f t="shared" si="0"/>
        <v>41.3</v>
      </c>
      <c r="H5" s="13">
        <v>86.2</v>
      </c>
      <c r="I5" s="19">
        <f t="shared" si="1"/>
        <v>43.1</v>
      </c>
      <c r="J5" s="19">
        <f t="shared" si="2"/>
        <v>84.4</v>
      </c>
      <c r="K5" s="20">
        <v>3</v>
      </c>
    </row>
    <row r="6" spans="1:11" s="1" customFormat="1" ht="36.75" customHeight="1">
      <c r="A6" s="8">
        <v>4</v>
      </c>
      <c r="B6" s="11" t="s">
        <v>12</v>
      </c>
      <c r="C6" s="11" t="s">
        <v>17</v>
      </c>
      <c r="D6" s="11" t="s">
        <v>18</v>
      </c>
      <c r="E6" s="11">
        <v>101626</v>
      </c>
      <c r="F6" s="12">
        <v>86.6</v>
      </c>
      <c r="G6" s="9">
        <f t="shared" si="0"/>
        <v>43.3</v>
      </c>
      <c r="H6" s="13">
        <v>82.098</v>
      </c>
      <c r="I6" s="19">
        <f t="shared" si="1"/>
        <v>41.049</v>
      </c>
      <c r="J6" s="19">
        <f t="shared" si="2"/>
        <v>84.34899999999999</v>
      </c>
      <c r="K6" s="20">
        <v>4</v>
      </c>
    </row>
    <row r="7" spans="1:11" s="1" customFormat="1" ht="36.75" customHeight="1">
      <c r="A7" s="8">
        <v>5</v>
      </c>
      <c r="B7" s="11" t="s">
        <v>12</v>
      </c>
      <c r="C7" s="11" t="s">
        <v>19</v>
      </c>
      <c r="D7" s="11" t="s">
        <v>14</v>
      </c>
      <c r="E7" s="11">
        <v>102111</v>
      </c>
      <c r="F7" s="12">
        <v>84.3</v>
      </c>
      <c r="G7" s="9">
        <f t="shared" si="0"/>
        <v>42.15</v>
      </c>
      <c r="H7" s="13">
        <v>84.204</v>
      </c>
      <c r="I7" s="19">
        <f t="shared" si="1"/>
        <v>42.102</v>
      </c>
      <c r="J7" s="19">
        <f t="shared" si="2"/>
        <v>84.252</v>
      </c>
      <c r="K7" s="20">
        <v>5</v>
      </c>
    </row>
    <row r="8" spans="1:11" s="1" customFormat="1" ht="36.75" customHeight="1">
      <c r="A8" s="8">
        <v>6</v>
      </c>
      <c r="B8" s="11" t="s">
        <v>12</v>
      </c>
      <c r="C8" s="11" t="s">
        <v>20</v>
      </c>
      <c r="D8" s="11" t="s">
        <v>14</v>
      </c>
      <c r="E8" s="11">
        <v>100230</v>
      </c>
      <c r="F8" s="12">
        <v>83.1</v>
      </c>
      <c r="G8" s="9">
        <f t="shared" si="0"/>
        <v>41.55</v>
      </c>
      <c r="H8" s="13">
        <v>85.056</v>
      </c>
      <c r="I8" s="19">
        <f t="shared" si="1"/>
        <v>42.528</v>
      </c>
      <c r="J8" s="19">
        <f t="shared" si="2"/>
        <v>84.078</v>
      </c>
      <c r="K8" s="20">
        <v>6</v>
      </c>
    </row>
    <row r="9" spans="1:11" s="1" customFormat="1" ht="36.75" customHeight="1">
      <c r="A9" s="8">
        <v>7</v>
      </c>
      <c r="B9" s="11" t="s">
        <v>12</v>
      </c>
      <c r="C9" s="11" t="s">
        <v>21</v>
      </c>
      <c r="D9" s="11" t="s">
        <v>18</v>
      </c>
      <c r="E9" s="11">
        <v>101622</v>
      </c>
      <c r="F9" s="12">
        <v>87.2</v>
      </c>
      <c r="G9" s="9">
        <f t="shared" si="0"/>
        <v>43.6</v>
      </c>
      <c r="H9" s="13">
        <v>80.274</v>
      </c>
      <c r="I9" s="19">
        <f t="shared" si="1"/>
        <v>40.137</v>
      </c>
      <c r="J9" s="19">
        <f t="shared" si="2"/>
        <v>83.737</v>
      </c>
      <c r="K9" s="20">
        <v>7</v>
      </c>
    </row>
    <row r="10" spans="1:11" s="1" customFormat="1" ht="36.75" customHeight="1">
      <c r="A10" s="8">
        <v>8</v>
      </c>
      <c r="B10" s="11" t="s">
        <v>12</v>
      </c>
      <c r="C10" s="11" t="s">
        <v>22</v>
      </c>
      <c r="D10" s="11" t="s">
        <v>18</v>
      </c>
      <c r="E10" s="11">
        <v>101526</v>
      </c>
      <c r="F10" s="12">
        <v>79.1</v>
      </c>
      <c r="G10" s="9">
        <f t="shared" si="0"/>
        <v>39.55</v>
      </c>
      <c r="H10" s="13">
        <v>88.15</v>
      </c>
      <c r="I10" s="19">
        <f t="shared" si="1"/>
        <v>44.075</v>
      </c>
      <c r="J10" s="19">
        <f t="shared" si="2"/>
        <v>83.625</v>
      </c>
      <c r="K10" s="20">
        <v>8</v>
      </c>
    </row>
    <row r="11" spans="1:11" s="1" customFormat="1" ht="36.75" customHeight="1">
      <c r="A11" s="8">
        <v>9</v>
      </c>
      <c r="B11" s="11" t="s">
        <v>12</v>
      </c>
      <c r="C11" s="11" t="s">
        <v>23</v>
      </c>
      <c r="D11" s="11" t="s">
        <v>14</v>
      </c>
      <c r="E11" s="11">
        <v>101119</v>
      </c>
      <c r="F11" s="12">
        <v>79.1</v>
      </c>
      <c r="G11" s="9">
        <f t="shared" si="0"/>
        <v>39.55</v>
      </c>
      <c r="H11" s="13">
        <v>87.642</v>
      </c>
      <c r="I11" s="19">
        <f t="shared" si="1"/>
        <v>43.821</v>
      </c>
      <c r="J11" s="19">
        <f t="shared" si="2"/>
        <v>83.371</v>
      </c>
      <c r="K11" s="20">
        <v>9</v>
      </c>
    </row>
    <row r="12" spans="1:11" s="1" customFormat="1" ht="36.75" customHeight="1">
      <c r="A12" s="8">
        <v>10</v>
      </c>
      <c r="B12" s="11" t="s">
        <v>12</v>
      </c>
      <c r="C12" s="11" t="s">
        <v>24</v>
      </c>
      <c r="D12" s="11" t="s">
        <v>18</v>
      </c>
      <c r="E12" s="11">
        <v>101802</v>
      </c>
      <c r="F12" s="12">
        <v>79.6</v>
      </c>
      <c r="G12" s="9">
        <f t="shared" si="0"/>
        <v>39.8</v>
      </c>
      <c r="H12" s="13">
        <v>86.956</v>
      </c>
      <c r="I12" s="19">
        <f t="shared" si="1"/>
        <v>43.478</v>
      </c>
      <c r="J12" s="19">
        <f t="shared" si="2"/>
        <v>83.27799999999999</v>
      </c>
      <c r="K12" s="20">
        <v>10</v>
      </c>
    </row>
    <row r="13" spans="1:11" s="1" customFormat="1" ht="36.75" customHeight="1">
      <c r="A13" s="8">
        <v>11</v>
      </c>
      <c r="B13" s="11" t="s">
        <v>12</v>
      </c>
      <c r="C13" s="11" t="s">
        <v>25</v>
      </c>
      <c r="D13" s="11" t="s">
        <v>14</v>
      </c>
      <c r="E13" s="11">
        <v>102301</v>
      </c>
      <c r="F13" s="12">
        <v>77.9</v>
      </c>
      <c r="G13" s="9">
        <f t="shared" si="0"/>
        <v>38.95</v>
      </c>
      <c r="H13" s="13">
        <v>88.524</v>
      </c>
      <c r="I13" s="19">
        <f t="shared" si="1"/>
        <v>44.262</v>
      </c>
      <c r="J13" s="19">
        <f t="shared" si="2"/>
        <v>83.212</v>
      </c>
      <c r="K13" s="20">
        <v>11</v>
      </c>
    </row>
    <row r="14" spans="1:11" s="1" customFormat="1" ht="36.75" customHeight="1">
      <c r="A14" s="8">
        <v>12</v>
      </c>
      <c r="B14" s="11" t="s">
        <v>12</v>
      </c>
      <c r="C14" s="11" t="s">
        <v>26</v>
      </c>
      <c r="D14" s="11" t="s">
        <v>14</v>
      </c>
      <c r="E14" s="11">
        <v>100618</v>
      </c>
      <c r="F14" s="12">
        <v>80.1</v>
      </c>
      <c r="G14" s="9">
        <f t="shared" si="0"/>
        <v>40.05</v>
      </c>
      <c r="H14" s="13">
        <v>85.768</v>
      </c>
      <c r="I14" s="19">
        <f t="shared" si="1"/>
        <v>42.884</v>
      </c>
      <c r="J14" s="19">
        <f t="shared" si="2"/>
        <v>82.934</v>
      </c>
      <c r="K14" s="20">
        <v>12</v>
      </c>
    </row>
    <row r="15" spans="1:11" s="1" customFormat="1" ht="36.75" customHeight="1">
      <c r="A15" s="8">
        <v>13</v>
      </c>
      <c r="B15" s="11" t="s">
        <v>12</v>
      </c>
      <c r="C15" s="11" t="s">
        <v>27</v>
      </c>
      <c r="D15" s="11" t="s">
        <v>14</v>
      </c>
      <c r="E15" s="11">
        <v>100102</v>
      </c>
      <c r="F15" s="12">
        <v>82.8</v>
      </c>
      <c r="G15" s="9">
        <f t="shared" si="0"/>
        <v>41.4</v>
      </c>
      <c r="H15" s="13">
        <v>82.768</v>
      </c>
      <c r="I15" s="19">
        <f t="shared" si="1"/>
        <v>41.384</v>
      </c>
      <c r="J15" s="19">
        <f t="shared" si="2"/>
        <v>82.78399999999999</v>
      </c>
      <c r="K15" s="20">
        <v>13</v>
      </c>
    </row>
    <row r="16" spans="1:11" s="1" customFormat="1" ht="36.75" customHeight="1">
      <c r="A16" s="8">
        <v>14</v>
      </c>
      <c r="B16" s="11" t="s">
        <v>12</v>
      </c>
      <c r="C16" s="11" t="s">
        <v>28</v>
      </c>
      <c r="D16" s="11" t="s">
        <v>14</v>
      </c>
      <c r="E16" s="11">
        <v>101022</v>
      </c>
      <c r="F16" s="12">
        <v>76.8</v>
      </c>
      <c r="G16" s="9">
        <f t="shared" si="0"/>
        <v>38.4</v>
      </c>
      <c r="H16" s="13">
        <v>87.592</v>
      </c>
      <c r="I16" s="19">
        <f t="shared" si="1"/>
        <v>43.796</v>
      </c>
      <c r="J16" s="19">
        <f t="shared" si="2"/>
        <v>82.196</v>
      </c>
      <c r="K16" s="20">
        <v>14</v>
      </c>
    </row>
    <row r="17" spans="1:11" s="1" customFormat="1" ht="36.75" customHeight="1">
      <c r="A17" s="8">
        <v>15</v>
      </c>
      <c r="B17" s="11" t="s">
        <v>12</v>
      </c>
      <c r="C17" s="11" t="s">
        <v>29</v>
      </c>
      <c r="D17" s="11" t="s">
        <v>14</v>
      </c>
      <c r="E17" s="11">
        <v>100311</v>
      </c>
      <c r="F17" s="12">
        <v>77.2</v>
      </c>
      <c r="G17" s="9">
        <f t="shared" si="0"/>
        <v>38.6</v>
      </c>
      <c r="H17" s="13">
        <v>87.096</v>
      </c>
      <c r="I17" s="19">
        <f t="shared" si="1"/>
        <v>43.548</v>
      </c>
      <c r="J17" s="19">
        <f t="shared" si="2"/>
        <v>82.148</v>
      </c>
      <c r="K17" s="20">
        <v>15</v>
      </c>
    </row>
    <row r="18" spans="1:11" s="1" customFormat="1" ht="36.75" customHeight="1">
      <c r="A18" s="8">
        <v>16</v>
      </c>
      <c r="B18" s="11" t="s">
        <v>12</v>
      </c>
      <c r="C18" s="11" t="s">
        <v>30</v>
      </c>
      <c r="D18" s="11" t="s">
        <v>14</v>
      </c>
      <c r="E18" s="11">
        <v>101916</v>
      </c>
      <c r="F18" s="12">
        <v>81.1</v>
      </c>
      <c r="G18" s="9">
        <f t="shared" si="0"/>
        <v>40.55</v>
      </c>
      <c r="H18" s="13">
        <v>83.128</v>
      </c>
      <c r="I18" s="19">
        <f t="shared" si="1"/>
        <v>41.564</v>
      </c>
      <c r="J18" s="19">
        <f t="shared" si="2"/>
        <v>82.114</v>
      </c>
      <c r="K18" s="20">
        <v>16</v>
      </c>
    </row>
    <row r="19" spans="1:11" s="1" customFormat="1" ht="36.75" customHeight="1">
      <c r="A19" s="8">
        <v>17</v>
      </c>
      <c r="B19" s="11" t="s">
        <v>12</v>
      </c>
      <c r="C19" s="11" t="s">
        <v>31</v>
      </c>
      <c r="D19" s="11" t="s">
        <v>18</v>
      </c>
      <c r="E19" s="11">
        <v>102010</v>
      </c>
      <c r="F19" s="12">
        <v>83.1</v>
      </c>
      <c r="G19" s="9">
        <f t="shared" si="0"/>
        <v>41.55</v>
      </c>
      <c r="H19" s="13">
        <v>80.776</v>
      </c>
      <c r="I19" s="19">
        <f t="shared" si="1"/>
        <v>40.388</v>
      </c>
      <c r="J19" s="19">
        <f t="shared" si="2"/>
        <v>81.93799999999999</v>
      </c>
      <c r="K19" s="20">
        <v>17</v>
      </c>
    </row>
    <row r="20" spans="1:11" s="1" customFormat="1" ht="36.75" customHeight="1">
      <c r="A20" s="8">
        <v>18</v>
      </c>
      <c r="B20" s="11" t="s">
        <v>12</v>
      </c>
      <c r="C20" s="11" t="s">
        <v>32</v>
      </c>
      <c r="D20" s="11" t="s">
        <v>18</v>
      </c>
      <c r="E20" s="11">
        <v>101613</v>
      </c>
      <c r="F20" s="12">
        <v>77.7</v>
      </c>
      <c r="G20" s="9">
        <f t="shared" si="0"/>
        <v>38.85</v>
      </c>
      <c r="H20" s="13">
        <v>85.76</v>
      </c>
      <c r="I20" s="19">
        <f t="shared" si="1"/>
        <v>42.88</v>
      </c>
      <c r="J20" s="19">
        <f t="shared" si="2"/>
        <v>81.73</v>
      </c>
      <c r="K20" s="20">
        <v>18</v>
      </c>
    </row>
    <row r="21" spans="1:11" s="1" customFormat="1" ht="36.75" customHeight="1">
      <c r="A21" s="8">
        <v>19</v>
      </c>
      <c r="B21" s="11" t="s">
        <v>12</v>
      </c>
      <c r="C21" s="11" t="s">
        <v>33</v>
      </c>
      <c r="D21" s="11" t="s">
        <v>14</v>
      </c>
      <c r="E21" s="11">
        <v>101913</v>
      </c>
      <c r="F21" s="12">
        <v>83.3</v>
      </c>
      <c r="G21" s="9">
        <f t="shared" si="0"/>
        <v>41.65</v>
      </c>
      <c r="H21" s="13">
        <v>79.818</v>
      </c>
      <c r="I21" s="19">
        <f t="shared" si="1"/>
        <v>39.909</v>
      </c>
      <c r="J21" s="19">
        <f t="shared" si="2"/>
        <v>81.559</v>
      </c>
      <c r="K21" s="20">
        <v>19</v>
      </c>
    </row>
    <row r="22" spans="1:11" s="1" customFormat="1" ht="36.75" customHeight="1">
      <c r="A22" s="8">
        <v>20</v>
      </c>
      <c r="B22" s="11" t="s">
        <v>12</v>
      </c>
      <c r="C22" s="11" t="s">
        <v>34</v>
      </c>
      <c r="D22" s="11" t="s">
        <v>14</v>
      </c>
      <c r="E22" s="11">
        <v>101414</v>
      </c>
      <c r="F22" s="12">
        <v>82.6</v>
      </c>
      <c r="G22" s="9">
        <f t="shared" si="0"/>
        <v>41.3</v>
      </c>
      <c r="H22" s="13">
        <v>80.366</v>
      </c>
      <c r="I22" s="19">
        <f t="shared" si="1"/>
        <v>40.183</v>
      </c>
      <c r="J22" s="19">
        <f t="shared" si="2"/>
        <v>81.483</v>
      </c>
      <c r="K22" s="20">
        <v>20</v>
      </c>
    </row>
    <row r="23" spans="1:11" s="1" customFormat="1" ht="36.75" customHeight="1">
      <c r="A23" s="8">
        <v>21</v>
      </c>
      <c r="B23" s="11" t="s">
        <v>12</v>
      </c>
      <c r="C23" s="11" t="s">
        <v>35</v>
      </c>
      <c r="D23" s="11" t="s">
        <v>14</v>
      </c>
      <c r="E23" s="11">
        <v>100307</v>
      </c>
      <c r="F23" s="12">
        <v>82.1</v>
      </c>
      <c r="G23" s="9">
        <f t="shared" si="0"/>
        <v>41.05</v>
      </c>
      <c r="H23" s="13">
        <v>80.392</v>
      </c>
      <c r="I23" s="19">
        <f t="shared" si="1"/>
        <v>40.196</v>
      </c>
      <c r="J23" s="19">
        <f t="shared" si="2"/>
        <v>81.246</v>
      </c>
      <c r="K23" s="20">
        <v>21</v>
      </c>
    </row>
    <row r="24" spans="1:11" s="1" customFormat="1" ht="36.75" customHeight="1">
      <c r="A24" s="8">
        <v>22</v>
      </c>
      <c r="B24" s="11" t="s">
        <v>12</v>
      </c>
      <c r="C24" s="11" t="s">
        <v>36</v>
      </c>
      <c r="D24" s="11" t="s">
        <v>14</v>
      </c>
      <c r="E24" s="11">
        <v>100308</v>
      </c>
      <c r="F24" s="12">
        <v>75.6</v>
      </c>
      <c r="G24" s="9">
        <f t="shared" si="0"/>
        <v>37.8</v>
      </c>
      <c r="H24" s="13">
        <v>86.466</v>
      </c>
      <c r="I24" s="19">
        <f t="shared" si="1"/>
        <v>43.233</v>
      </c>
      <c r="J24" s="19">
        <f t="shared" si="2"/>
        <v>81.03299999999999</v>
      </c>
      <c r="K24" s="20">
        <v>22</v>
      </c>
    </row>
    <row r="25" spans="1:11" s="1" customFormat="1" ht="36.75" customHeight="1">
      <c r="A25" s="8">
        <v>23</v>
      </c>
      <c r="B25" s="11" t="s">
        <v>12</v>
      </c>
      <c r="C25" s="11" t="s">
        <v>37</v>
      </c>
      <c r="D25" s="11" t="s">
        <v>14</v>
      </c>
      <c r="E25" s="11">
        <v>100715</v>
      </c>
      <c r="F25" s="12">
        <v>81.1</v>
      </c>
      <c r="G25" s="9">
        <f t="shared" si="0"/>
        <v>40.55</v>
      </c>
      <c r="H25" s="13">
        <v>80.702</v>
      </c>
      <c r="I25" s="19">
        <f t="shared" si="1"/>
        <v>40.351</v>
      </c>
      <c r="J25" s="19">
        <f t="shared" si="2"/>
        <v>80.901</v>
      </c>
      <c r="K25" s="20">
        <v>23</v>
      </c>
    </row>
    <row r="26" spans="1:11" s="1" customFormat="1" ht="36.75" customHeight="1">
      <c r="A26" s="8">
        <v>24</v>
      </c>
      <c r="B26" s="8" t="s">
        <v>38</v>
      </c>
      <c r="C26" s="8" t="s">
        <v>39</v>
      </c>
      <c r="D26" s="8" t="s">
        <v>14</v>
      </c>
      <c r="E26" s="8">
        <v>100224</v>
      </c>
      <c r="F26" s="9">
        <v>80.8</v>
      </c>
      <c r="G26" s="9">
        <f t="shared" si="0"/>
        <v>40.4</v>
      </c>
      <c r="H26" s="10">
        <v>80.946</v>
      </c>
      <c r="I26" s="19">
        <f t="shared" si="1"/>
        <v>40.473</v>
      </c>
      <c r="J26" s="19">
        <f t="shared" si="2"/>
        <v>80.87299999999999</v>
      </c>
      <c r="K26" s="20">
        <v>1</v>
      </c>
    </row>
    <row r="27" spans="1:11" s="1" customFormat="1" ht="36.75" customHeight="1">
      <c r="A27" s="8">
        <v>25</v>
      </c>
      <c r="B27" s="8" t="s">
        <v>38</v>
      </c>
      <c r="C27" s="8" t="s">
        <v>40</v>
      </c>
      <c r="D27" s="8" t="s">
        <v>14</v>
      </c>
      <c r="E27" s="8">
        <v>101625</v>
      </c>
      <c r="F27" s="9">
        <v>68.8</v>
      </c>
      <c r="G27" s="9">
        <f t="shared" si="0"/>
        <v>34.4</v>
      </c>
      <c r="H27" s="10">
        <v>87.582</v>
      </c>
      <c r="I27" s="19">
        <f t="shared" si="1"/>
        <v>43.791</v>
      </c>
      <c r="J27" s="19">
        <f t="shared" si="2"/>
        <v>78.191</v>
      </c>
      <c r="K27" s="20">
        <v>2</v>
      </c>
    </row>
    <row r="28" spans="1:11" s="1" customFormat="1" ht="36.75" customHeight="1">
      <c r="A28" s="8">
        <v>26</v>
      </c>
      <c r="B28" s="8" t="s">
        <v>38</v>
      </c>
      <c r="C28" s="8" t="s">
        <v>41</v>
      </c>
      <c r="D28" s="8" t="s">
        <v>14</v>
      </c>
      <c r="E28" s="8">
        <v>100411</v>
      </c>
      <c r="F28" s="9">
        <v>74.1</v>
      </c>
      <c r="G28" s="9">
        <f t="shared" si="0"/>
        <v>37.05</v>
      </c>
      <c r="H28" s="10">
        <v>80.386</v>
      </c>
      <c r="I28" s="19">
        <f t="shared" si="1"/>
        <v>40.193</v>
      </c>
      <c r="J28" s="19">
        <f t="shared" si="2"/>
        <v>77.243</v>
      </c>
      <c r="K28" s="20">
        <v>3</v>
      </c>
    </row>
    <row r="29" spans="1:11" s="1" customFormat="1" ht="36.75" customHeight="1">
      <c r="A29" s="8">
        <v>27</v>
      </c>
      <c r="B29" s="8" t="s">
        <v>38</v>
      </c>
      <c r="C29" s="8" t="s">
        <v>42</v>
      </c>
      <c r="D29" s="8" t="s">
        <v>14</v>
      </c>
      <c r="E29" s="8">
        <v>100808</v>
      </c>
      <c r="F29" s="9">
        <v>75.3</v>
      </c>
      <c r="G29" s="9">
        <f t="shared" si="0"/>
        <v>37.65</v>
      </c>
      <c r="H29" s="10">
        <v>75.542</v>
      </c>
      <c r="I29" s="19">
        <f t="shared" si="1"/>
        <v>37.771</v>
      </c>
      <c r="J29" s="19">
        <f t="shared" si="2"/>
        <v>75.42099999999999</v>
      </c>
      <c r="K29" s="20">
        <v>4</v>
      </c>
    </row>
    <row r="30" spans="1:11" s="1" customFormat="1" ht="36.75" customHeight="1">
      <c r="A30" s="8">
        <v>28</v>
      </c>
      <c r="B30" s="14" t="s">
        <v>43</v>
      </c>
      <c r="C30" s="14" t="s">
        <v>44</v>
      </c>
      <c r="D30" s="14" t="s">
        <v>14</v>
      </c>
      <c r="E30" s="14">
        <v>101103</v>
      </c>
      <c r="F30" s="15">
        <v>87.7</v>
      </c>
      <c r="G30" s="9">
        <f t="shared" si="0"/>
        <v>43.85</v>
      </c>
      <c r="H30" s="16">
        <v>82.052</v>
      </c>
      <c r="I30" s="19">
        <f t="shared" si="1"/>
        <v>41.026</v>
      </c>
      <c r="J30" s="19">
        <f t="shared" si="2"/>
        <v>84.876</v>
      </c>
      <c r="K30" s="20">
        <v>1</v>
      </c>
    </row>
    <row r="31" spans="1:11" s="1" customFormat="1" ht="36.75" customHeight="1">
      <c r="A31" s="8">
        <v>29</v>
      </c>
      <c r="B31" s="14" t="s">
        <v>43</v>
      </c>
      <c r="C31" s="14" t="s">
        <v>45</v>
      </c>
      <c r="D31" s="14" t="s">
        <v>14</v>
      </c>
      <c r="E31" s="14">
        <v>101019</v>
      </c>
      <c r="F31" s="15">
        <v>81.7</v>
      </c>
      <c r="G31" s="9">
        <f t="shared" si="0"/>
        <v>40.85</v>
      </c>
      <c r="H31" s="16">
        <v>85.376</v>
      </c>
      <c r="I31" s="19">
        <f t="shared" si="1"/>
        <v>42.688</v>
      </c>
      <c r="J31" s="19">
        <f t="shared" si="2"/>
        <v>83.53800000000001</v>
      </c>
      <c r="K31" s="20">
        <v>2</v>
      </c>
    </row>
    <row r="32" spans="1:11" s="1" customFormat="1" ht="36.75" customHeight="1">
      <c r="A32" s="8">
        <v>30</v>
      </c>
      <c r="B32" s="14" t="s">
        <v>43</v>
      </c>
      <c r="C32" s="14" t="s">
        <v>46</v>
      </c>
      <c r="D32" s="14" t="s">
        <v>14</v>
      </c>
      <c r="E32" s="14">
        <v>101507</v>
      </c>
      <c r="F32" s="15">
        <v>80.4</v>
      </c>
      <c r="G32" s="9">
        <f t="shared" si="0"/>
        <v>40.2</v>
      </c>
      <c r="H32" s="16">
        <v>85.936</v>
      </c>
      <c r="I32" s="19">
        <f t="shared" si="1"/>
        <v>42.968</v>
      </c>
      <c r="J32" s="19">
        <f t="shared" si="2"/>
        <v>83.168</v>
      </c>
      <c r="K32" s="20">
        <v>3</v>
      </c>
    </row>
    <row r="33" spans="1:11" s="1" customFormat="1" ht="36.75" customHeight="1">
      <c r="A33" s="8">
        <v>31</v>
      </c>
      <c r="B33" s="14" t="s">
        <v>43</v>
      </c>
      <c r="C33" s="14" t="s">
        <v>47</v>
      </c>
      <c r="D33" s="14" t="s">
        <v>14</v>
      </c>
      <c r="E33" s="14">
        <v>100529</v>
      </c>
      <c r="F33" s="15">
        <v>79.8</v>
      </c>
      <c r="G33" s="9">
        <f t="shared" si="0"/>
        <v>39.9</v>
      </c>
      <c r="H33" s="16">
        <v>86.226</v>
      </c>
      <c r="I33" s="19">
        <f t="shared" si="1"/>
        <v>43.113</v>
      </c>
      <c r="J33" s="19">
        <f t="shared" si="2"/>
        <v>83.013</v>
      </c>
      <c r="K33" s="20">
        <v>4</v>
      </c>
    </row>
    <row r="34" spans="1:11" s="1" customFormat="1" ht="36.75" customHeight="1">
      <c r="A34" s="8">
        <v>32</v>
      </c>
      <c r="B34" s="14" t="s">
        <v>43</v>
      </c>
      <c r="C34" s="14" t="s">
        <v>48</v>
      </c>
      <c r="D34" s="14" t="s">
        <v>18</v>
      </c>
      <c r="E34" s="14">
        <v>101218</v>
      </c>
      <c r="F34" s="15">
        <v>80.8</v>
      </c>
      <c r="G34" s="9">
        <f t="shared" si="0"/>
        <v>40.4</v>
      </c>
      <c r="H34" s="16">
        <v>84.75</v>
      </c>
      <c r="I34" s="19">
        <f t="shared" si="1"/>
        <v>42.375</v>
      </c>
      <c r="J34" s="19">
        <f t="shared" si="2"/>
        <v>82.775</v>
      </c>
      <c r="K34" s="20">
        <v>5</v>
      </c>
    </row>
    <row r="35" spans="1:11" s="1" customFormat="1" ht="36.75" customHeight="1">
      <c r="A35" s="8">
        <v>33</v>
      </c>
      <c r="B35" s="14" t="s">
        <v>43</v>
      </c>
      <c r="C35" s="14" t="s">
        <v>49</v>
      </c>
      <c r="D35" s="14" t="s">
        <v>18</v>
      </c>
      <c r="E35" s="14">
        <v>101728</v>
      </c>
      <c r="F35" s="15">
        <v>83.8</v>
      </c>
      <c r="G35" s="9">
        <f t="shared" si="0"/>
        <v>41.9</v>
      </c>
      <c r="H35" s="16">
        <v>81.439</v>
      </c>
      <c r="I35" s="19">
        <f t="shared" si="1"/>
        <v>40.7195</v>
      </c>
      <c r="J35" s="19">
        <f t="shared" si="2"/>
        <v>82.61949999999999</v>
      </c>
      <c r="K35" s="20">
        <v>6</v>
      </c>
    </row>
    <row r="36" spans="1:11" s="1" customFormat="1" ht="36.75" customHeight="1">
      <c r="A36" s="8">
        <v>34</v>
      </c>
      <c r="B36" s="14" t="s">
        <v>43</v>
      </c>
      <c r="C36" s="14" t="s">
        <v>50</v>
      </c>
      <c r="D36" s="14" t="s">
        <v>14</v>
      </c>
      <c r="E36" s="14">
        <v>102214</v>
      </c>
      <c r="F36" s="15">
        <v>86.6</v>
      </c>
      <c r="G36" s="9">
        <f t="shared" si="0"/>
        <v>43.3</v>
      </c>
      <c r="H36" s="16">
        <v>78.2</v>
      </c>
      <c r="I36" s="19">
        <f t="shared" si="1"/>
        <v>39.1</v>
      </c>
      <c r="J36" s="19">
        <f t="shared" si="2"/>
        <v>82.4</v>
      </c>
      <c r="K36" s="20">
        <v>7</v>
      </c>
    </row>
    <row r="37" spans="1:11" s="1" customFormat="1" ht="36.75" customHeight="1">
      <c r="A37" s="8">
        <v>35</v>
      </c>
      <c r="B37" s="14" t="s">
        <v>43</v>
      </c>
      <c r="C37" s="14" t="s">
        <v>51</v>
      </c>
      <c r="D37" s="14" t="s">
        <v>14</v>
      </c>
      <c r="E37" s="14">
        <v>100302</v>
      </c>
      <c r="F37" s="15">
        <v>76.3</v>
      </c>
      <c r="G37" s="9">
        <f t="shared" si="0"/>
        <v>38.15</v>
      </c>
      <c r="H37" s="16">
        <v>87.222</v>
      </c>
      <c r="I37" s="19">
        <f t="shared" si="1"/>
        <v>43.611</v>
      </c>
      <c r="J37" s="19">
        <f t="shared" si="2"/>
        <v>81.761</v>
      </c>
      <c r="K37" s="20">
        <v>8</v>
      </c>
    </row>
    <row r="38" spans="1:11" s="1" customFormat="1" ht="36.75" customHeight="1">
      <c r="A38" s="8">
        <v>36</v>
      </c>
      <c r="B38" s="14" t="s">
        <v>43</v>
      </c>
      <c r="C38" s="14" t="s">
        <v>52</v>
      </c>
      <c r="D38" s="14" t="s">
        <v>14</v>
      </c>
      <c r="E38" s="14">
        <v>101708</v>
      </c>
      <c r="F38" s="15">
        <v>82.3</v>
      </c>
      <c r="G38" s="9">
        <f t="shared" si="0"/>
        <v>41.15</v>
      </c>
      <c r="H38" s="16">
        <v>80.272</v>
      </c>
      <c r="I38" s="19">
        <f t="shared" si="1"/>
        <v>40.136</v>
      </c>
      <c r="J38" s="19">
        <f t="shared" si="2"/>
        <v>81.286</v>
      </c>
      <c r="K38" s="20">
        <v>9</v>
      </c>
    </row>
    <row r="39" spans="1:11" s="1" customFormat="1" ht="36.75" customHeight="1">
      <c r="A39" s="8">
        <v>37</v>
      </c>
      <c r="B39" s="14" t="s">
        <v>43</v>
      </c>
      <c r="C39" s="14" t="s">
        <v>53</v>
      </c>
      <c r="D39" s="14" t="s">
        <v>14</v>
      </c>
      <c r="E39" s="14">
        <v>100309</v>
      </c>
      <c r="F39" s="15">
        <v>75.8</v>
      </c>
      <c r="G39" s="9">
        <f t="shared" si="0"/>
        <v>37.9</v>
      </c>
      <c r="H39" s="16">
        <v>86.126</v>
      </c>
      <c r="I39" s="19">
        <f t="shared" si="1"/>
        <v>43.063</v>
      </c>
      <c r="J39" s="19">
        <f t="shared" si="2"/>
        <v>80.963</v>
      </c>
      <c r="K39" s="20">
        <v>10</v>
      </c>
    </row>
    <row r="40" spans="1:11" s="1" customFormat="1" ht="36.75" customHeight="1">
      <c r="A40" s="8">
        <v>38</v>
      </c>
      <c r="B40" s="14" t="s">
        <v>43</v>
      </c>
      <c r="C40" s="14" t="s">
        <v>54</v>
      </c>
      <c r="D40" s="14" t="s">
        <v>14</v>
      </c>
      <c r="E40" s="14">
        <v>101816</v>
      </c>
      <c r="F40" s="15">
        <v>79</v>
      </c>
      <c r="G40" s="9">
        <f t="shared" si="0"/>
        <v>39.5</v>
      </c>
      <c r="H40" s="16">
        <v>82.078</v>
      </c>
      <c r="I40" s="19">
        <f t="shared" si="1"/>
        <v>41.039</v>
      </c>
      <c r="J40" s="19">
        <f t="shared" si="2"/>
        <v>80.539</v>
      </c>
      <c r="K40" s="20">
        <v>11</v>
      </c>
    </row>
    <row r="41" spans="1:11" s="1" customFormat="1" ht="36.75" customHeight="1">
      <c r="A41" s="8">
        <v>39</v>
      </c>
      <c r="B41" s="17" t="s">
        <v>55</v>
      </c>
      <c r="C41" s="17" t="s">
        <v>56</v>
      </c>
      <c r="D41" s="17" t="s">
        <v>14</v>
      </c>
      <c r="E41" s="17">
        <v>101730</v>
      </c>
      <c r="F41" s="18">
        <v>87.2</v>
      </c>
      <c r="G41" s="9">
        <f aca="true" t="shared" si="3" ref="G41:G92">F41*0.5</f>
        <v>43.6</v>
      </c>
      <c r="H41" s="10">
        <v>85.132</v>
      </c>
      <c r="I41" s="19">
        <f aca="true" t="shared" si="4" ref="I41:I92">H41*0.5</f>
        <v>42.566</v>
      </c>
      <c r="J41" s="19">
        <f aca="true" t="shared" si="5" ref="J41:J92">G41+I41</f>
        <v>86.166</v>
      </c>
      <c r="K41" s="20">
        <v>1</v>
      </c>
    </row>
    <row r="42" spans="1:11" s="1" customFormat="1" ht="36.75" customHeight="1">
      <c r="A42" s="8">
        <v>40</v>
      </c>
      <c r="B42" s="17" t="s">
        <v>55</v>
      </c>
      <c r="C42" s="17" t="s">
        <v>57</v>
      </c>
      <c r="D42" s="17" t="s">
        <v>18</v>
      </c>
      <c r="E42" s="17">
        <v>100511</v>
      </c>
      <c r="F42" s="18">
        <v>80.1</v>
      </c>
      <c r="G42" s="9">
        <f t="shared" si="3"/>
        <v>40.05</v>
      </c>
      <c r="H42" s="10">
        <v>85.554</v>
      </c>
      <c r="I42" s="19">
        <f t="shared" si="4"/>
        <v>42.777</v>
      </c>
      <c r="J42" s="19">
        <f t="shared" si="5"/>
        <v>82.827</v>
      </c>
      <c r="K42" s="20">
        <v>2</v>
      </c>
    </row>
    <row r="43" spans="1:11" s="1" customFormat="1" ht="36.75" customHeight="1">
      <c r="A43" s="8">
        <v>41</v>
      </c>
      <c r="B43" s="17" t="s">
        <v>55</v>
      </c>
      <c r="C43" s="17" t="s">
        <v>58</v>
      </c>
      <c r="D43" s="17" t="s">
        <v>18</v>
      </c>
      <c r="E43" s="17">
        <v>101208</v>
      </c>
      <c r="F43" s="18">
        <v>82.6</v>
      </c>
      <c r="G43" s="9">
        <f t="shared" si="3"/>
        <v>41.3</v>
      </c>
      <c r="H43" s="10">
        <v>81.22</v>
      </c>
      <c r="I43" s="19">
        <f t="shared" si="4"/>
        <v>40.61</v>
      </c>
      <c r="J43" s="19">
        <f t="shared" si="5"/>
        <v>81.91</v>
      </c>
      <c r="K43" s="20">
        <v>3</v>
      </c>
    </row>
    <row r="44" spans="1:11" s="1" customFormat="1" ht="36.75" customHeight="1">
      <c r="A44" s="8">
        <v>42</v>
      </c>
      <c r="B44" s="17" t="s">
        <v>55</v>
      </c>
      <c r="C44" s="17" t="s">
        <v>59</v>
      </c>
      <c r="D44" s="17" t="s">
        <v>14</v>
      </c>
      <c r="E44" s="17">
        <v>102012</v>
      </c>
      <c r="F44" s="18">
        <v>82</v>
      </c>
      <c r="G44" s="9">
        <f t="shared" si="3"/>
        <v>41</v>
      </c>
      <c r="H44" s="10">
        <v>80.504</v>
      </c>
      <c r="I44" s="19">
        <f t="shared" si="4"/>
        <v>40.252</v>
      </c>
      <c r="J44" s="19">
        <f t="shared" si="5"/>
        <v>81.25200000000001</v>
      </c>
      <c r="K44" s="20">
        <v>4</v>
      </c>
    </row>
    <row r="45" spans="1:11" s="1" customFormat="1" ht="36.75" customHeight="1">
      <c r="A45" s="8">
        <v>43</v>
      </c>
      <c r="B45" s="17" t="s">
        <v>55</v>
      </c>
      <c r="C45" s="17" t="s">
        <v>60</v>
      </c>
      <c r="D45" s="17" t="s">
        <v>14</v>
      </c>
      <c r="E45" s="17">
        <v>100329</v>
      </c>
      <c r="F45" s="18">
        <v>78.8</v>
      </c>
      <c r="G45" s="9">
        <f t="shared" si="3"/>
        <v>39.4</v>
      </c>
      <c r="H45" s="10">
        <v>82.722</v>
      </c>
      <c r="I45" s="19">
        <f t="shared" si="4"/>
        <v>41.361</v>
      </c>
      <c r="J45" s="19">
        <f t="shared" si="5"/>
        <v>80.761</v>
      </c>
      <c r="K45" s="20">
        <v>5</v>
      </c>
    </row>
    <row r="46" spans="1:11" s="1" customFormat="1" ht="36.75" customHeight="1">
      <c r="A46" s="8">
        <v>44</v>
      </c>
      <c r="B46" s="17" t="s">
        <v>55</v>
      </c>
      <c r="C46" s="17" t="s">
        <v>61</v>
      </c>
      <c r="D46" s="17" t="s">
        <v>14</v>
      </c>
      <c r="E46" s="17">
        <v>100424</v>
      </c>
      <c r="F46" s="18">
        <v>79.6</v>
      </c>
      <c r="G46" s="9">
        <f t="shared" si="3"/>
        <v>39.8</v>
      </c>
      <c r="H46" s="10">
        <v>81.658</v>
      </c>
      <c r="I46" s="19">
        <f t="shared" si="4"/>
        <v>40.829</v>
      </c>
      <c r="J46" s="19">
        <f t="shared" si="5"/>
        <v>80.62899999999999</v>
      </c>
      <c r="K46" s="20">
        <v>6</v>
      </c>
    </row>
    <row r="47" spans="1:11" s="1" customFormat="1" ht="36.75" customHeight="1">
      <c r="A47" s="8">
        <v>45</v>
      </c>
      <c r="B47" s="17" t="s">
        <v>55</v>
      </c>
      <c r="C47" s="17" t="s">
        <v>62</v>
      </c>
      <c r="D47" s="17" t="s">
        <v>14</v>
      </c>
      <c r="E47" s="17">
        <v>100720</v>
      </c>
      <c r="F47" s="18">
        <v>78.5</v>
      </c>
      <c r="G47" s="9">
        <f t="shared" si="3"/>
        <v>39.25</v>
      </c>
      <c r="H47" s="10">
        <v>82.598</v>
      </c>
      <c r="I47" s="19">
        <f t="shared" si="4"/>
        <v>41.299</v>
      </c>
      <c r="J47" s="19">
        <f t="shared" si="5"/>
        <v>80.549</v>
      </c>
      <c r="K47" s="20">
        <v>7</v>
      </c>
    </row>
    <row r="48" spans="1:11" s="1" customFormat="1" ht="36.75" customHeight="1">
      <c r="A48" s="8">
        <v>46</v>
      </c>
      <c r="B48" s="17" t="s">
        <v>55</v>
      </c>
      <c r="C48" s="17" t="s">
        <v>63</v>
      </c>
      <c r="D48" s="17" t="s">
        <v>14</v>
      </c>
      <c r="E48" s="17">
        <v>102327</v>
      </c>
      <c r="F48" s="18">
        <v>75.2</v>
      </c>
      <c r="G48" s="9">
        <f t="shared" si="3"/>
        <v>37.6</v>
      </c>
      <c r="H48" s="10">
        <v>85.364</v>
      </c>
      <c r="I48" s="19">
        <f t="shared" si="4"/>
        <v>42.682</v>
      </c>
      <c r="J48" s="19">
        <f t="shared" si="5"/>
        <v>80.28200000000001</v>
      </c>
      <c r="K48" s="20">
        <v>8</v>
      </c>
    </row>
    <row r="49" spans="1:11" s="1" customFormat="1" ht="36.75" customHeight="1">
      <c r="A49" s="8">
        <v>47</v>
      </c>
      <c r="B49" s="17" t="s">
        <v>55</v>
      </c>
      <c r="C49" s="17" t="s">
        <v>64</v>
      </c>
      <c r="D49" s="17" t="s">
        <v>14</v>
      </c>
      <c r="E49" s="17">
        <v>101106</v>
      </c>
      <c r="F49" s="18">
        <v>80.3</v>
      </c>
      <c r="G49" s="9">
        <f t="shared" si="3"/>
        <v>40.15</v>
      </c>
      <c r="H49" s="10">
        <v>79.45</v>
      </c>
      <c r="I49" s="19">
        <f t="shared" si="4"/>
        <v>39.725</v>
      </c>
      <c r="J49" s="19">
        <f t="shared" si="5"/>
        <v>79.875</v>
      </c>
      <c r="K49" s="20">
        <v>9</v>
      </c>
    </row>
    <row r="50" spans="1:11" s="1" customFormat="1" ht="36.75" customHeight="1">
      <c r="A50" s="8">
        <v>48</v>
      </c>
      <c r="B50" s="17" t="s">
        <v>55</v>
      </c>
      <c r="C50" s="17" t="s">
        <v>65</v>
      </c>
      <c r="D50" s="17" t="s">
        <v>14</v>
      </c>
      <c r="E50" s="17">
        <v>100316</v>
      </c>
      <c r="F50" s="18">
        <v>72.3</v>
      </c>
      <c r="G50" s="9">
        <f t="shared" si="3"/>
        <v>36.15</v>
      </c>
      <c r="H50" s="10">
        <v>87.126</v>
      </c>
      <c r="I50" s="19">
        <f t="shared" si="4"/>
        <v>43.563</v>
      </c>
      <c r="J50" s="19">
        <f t="shared" si="5"/>
        <v>79.713</v>
      </c>
      <c r="K50" s="20">
        <v>10</v>
      </c>
    </row>
    <row r="51" spans="1:11" s="1" customFormat="1" ht="36.75" customHeight="1">
      <c r="A51" s="8">
        <v>49</v>
      </c>
      <c r="B51" s="17" t="s">
        <v>55</v>
      </c>
      <c r="C51" s="17" t="s">
        <v>66</v>
      </c>
      <c r="D51" s="17" t="s">
        <v>14</v>
      </c>
      <c r="E51" s="17">
        <v>102307</v>
      </c>
      <c r="F51" s="18">
        <v>70.8</v>
      </c>
      <c r="G51" s="9">
        <f t="shared" si="3"/>
        <v>35.4</v>
      </c>
      <c r="H51" s="10">
        <v>87.868</v>
      </c>
      <c r="I51" s="19">
        <f t="shared" si="4"/>
        <v>43.934</v>
      </c>
      <c r="J51" s="19">
        <f t="shared" si="5"/>
        <v>79.334</v>
      </c>
      <c r="K51" s="20">
        <v>11</v>
      </c>
    </row>
    <row r="52" spans="1:11" s="1" customFormat="1" ht="36.75" customHeight="1">
      <c r="A52" s="8">
        <v>50</v>
      </c>
      <c r="B52" s="17" t="s">
        <v>55</v>
      </c>
      <c r="C52" s="17" t="s">
        <v>67</v>
      </c>
      <c r="D52" s="17" t="s">
        <v>14</v>
      </c>
      <c r="E52" s="17">
        <v>101922</v>
      </c>
      <c r="F52" s="18">
        <v>71.3</v>
      </c>
      <c r="G52" s="9">
        <f t="shared" si="3"/>
        <v>35.65</v>
      </c>
      <c r="H52" s="10">
        <v>86.902</v>
      </c>
      <c r="I52" s="19">
        <f t="shared" si="4"/>
        <v>43.451</v>
      </c>
      <c r="J52" s="19">
        <f t="shared" si="5"/>
        <v>79.101</v>
      </c>
      <c r="K52" s="20">
        <v>12</v>
      </c>
    </row>
    <row r="53" spans="1:11" s="1" customFormat="1" ht="36.75" customHeight="1">
      <c r="A53" s="8">
        <v>51</v>
      </c>
      <c r="B53" s="17" t="s">
        <v>55</v>
      </c>
      <c r="C53" s="17" t="s">
        <v>68</v>
      </c>
      <c r="D53" s="17" t="s">
        <v>14</v>
      </c>
      <c r="E53" s="17">
        <v>100314</v>
      </c>
      <c r="F53" s="18">
        <v>71.6</v>
      </c>
      <c r="G53" s="9">
        <f t="shared" si="3"/>
        <v>35.8</v>
      </c>
      <c r="H53" s="10">
        <v>85.62</v>
      </c>
      <c r="I53" s="19">
        <f t="shared" si="4"/>
        <v>42.81</v>
      </c>
      <c r="J53" s="19">
        <f t="shared" si="5"/>
        <v>78.61</v>
      </c>
      <c r="K53" s="20">
        <v>13</v>
      </c>
    </row>
    <row r="54" s="1" customFormat="1" ht="36.75" customHeight="1"/>
  </sheetData>
  <sheetProtection/>
  <autoFilter ref="A2:K53"/>
  <mergeCells count="1">
    <mergeCell ref="A1:K1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HP001</cp:lastModifiedBy>
  <dcterms:created xsi:type="dcterms:W3CDTF">2023-01-12T07:58:42Z</dcterms:created>
  <dcterms:modified xsi:type="dcterms:W3CDTF">2023-01-18T08:42:27Z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A74EFEA43F4642CDB55B7BFAF91A7CE3</vt:lpwstr>
  </property>
</Properties>
</file>