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入围名单" sheetId="3" r:id="rId1"/>
  </sheets>
  <definedNames>
    <definedName name="_xlnm._FilterDatabase" localSheetId="0" hidden="1">入围名单!$A$3:$I$131</definedName>
  </definedNames>
  <calcPr calcId="144525"/>
</workbook>
</file>

<file path=xl/sharedStrings.xml><?xml version="1.0" encoding="utf-8"?>
<sst xmlns="http://schemas.openxmlformats.org/spreadsheetml/2006/main" count="481" uniqueCount="301">
  <si>
    <t>附件</t>
  </si>
  <si>
    <t>2022年岳塘区公开招聘医疗卫生事业单位专业技术人员面试成绩、综合成绩</t>
  </si>
  <si>
    <t>序号</t>
  </si>
  <si>
    <t>岗位名称</t>
  </si>
  <si>
    <t>岗位代码</t>
  </si>
  <si>
    <t>岗位计划数</t>
  </si>
  <si>
    <t>姓名</t>
  </si>
  <si>
    <t>准考证号</t>
  </si>
  <si>
    <t>笔试成绩</t>
  </si>
  <si>
    <t>面试成绩</t>
  </si>
  <si>
    <t>综合成绩</t>
  </si>
  <si>
    <t>临床医师</t>
  </si>
  <si>
    <t>01</t>
  </si>
  <si>
    <t>陈绍华</t>
  </si>
  <si>
    <t>20230114011308</t>
  </si>
  <si>
    <t>/</t>
  </si>
  <si>
    <t>中医医师</t>
  </si>
  <si>
    <t>02</t>
  </si>
  <si>
    <t>孙娇艳</t>
  </si>
  <si>
    <t>20230114011312</t>
  </si>
  <si>
    <t>马勇胜</t>
  </si>
  <si>
    <t>20230114011311</t>
  </si>
  <si>
    <t>主管护师</t>
  </si>
  <si>
    <t>03</t>
  </si>
  <si>
    <t>项波</t>
  </si>
  <si>
    <t>20230114011335</t>
  </si>
  <si>
    <t>曾思涵</t>
  </si>
  <si>
    <t>20230114011338</t>
  </si>
  <si>
    <t>宋昳</t>
  </si>
  <si>
    <t>20230114011331</t>
  </si>
  <si>
    <t>袁胜蓝</t>
  </si>
  <si>
    <t>20230114011334</t>
  </si>
  <si>
    <t>张艳</t>
  </si>
  <si>
    <t>20230114011333</t>
  </si>
  <si>
    <t>何雨</t>
  </si>
  <si>
    <t>20230114011332</t>
  </si>
  <si>
    <t>刘芳</t>
  </si>
  <si>
    <t>20230114011330</t>
  </si>
  <si>
    <t>谢静</t>
  </si>
  <si>
    <t>20230114011336</t>
  </si>
  <si>
    <t>言夏</t>
  </si>
  <si>
    <t>20230114011337</t>
  </si>
  <si>
    <t>04</t>
  </si>
  <si>
    <t>田艳</t>
  </si>
  <si>
    <t>20230114011307</t>
  </si>
  <si>
    <t>05</t>
  </si>
  <si>
    <t>龚园</t>
  </si>
  <si>
    <t>20230114011322</t>
  </si>
  <si>
    <t>印明珍</t>
  </si>
  <si>
    <t>20230114011326</t>
  </si>
  <si>
    <t>罗枫</t>
  </si>
  <si>
    <t>20230114011325</t>
  </si>
  <si>
    <t>吴雅婧</t>
  </si>
  <si>
    <t>20230114011327</t>
  </si>
  <si>
    <t>张玲</t>
  </si>
  <si>
    <t>20230114011323</t>
  </si>
  <si>
    <t>彭玲</t>
  </si>
  <si>
    <t>20230114011329</t>
  </si>
  <si>
    <t>袁树娟</t>
  </si>
  <si>
    <t>20230114011324</t>
  </si>
  <si>
    <t>张婷</t>
  </si>
  <si>
    <t>20230114011328</t>
  </si>
  <si>
    <t>缺考</t>
  </si>
  <si>
    <t>06</t>
  </si>
  <si>
    <t>向炜锋</t>
  </si>
  <si>
    <t>20230114011306</t>
  </si>
  <si>
    <t>王迪</t>
  </si>
  <si>
    <t>20230114011305</t>
  </si>
  <si>
    <t>杨伟聪</t>
  </si>
  <si>
    <t>20230114011304</t>
  </si>
  <si>
    <t>07</t>
  </si>
  <si>
    <t>刘卫</t>
  </si>
  <si>
    <t>20230114011310</t>
  </si>
  <si>
    <t>楚双</t>
  </si>
  <si>
    <t>20230114011309</t>
  </si>
  <si>
    <t>08</t>
  </si>
  <si>
    <t>刘小华</t>
  </si>
  <si>
    <t>20230114011318</t>
  </si>
  <si>
    <t>李志奇</t>
  </si>
  <si>
    <t>20230114011320</t>
  </si>
  <si>
    <t>黄晶</t>
  </si>
  <si>
    <t>20230114011321</t>
  </si>
  <si>
    <t>李芬</t>
  </si>
  <si>
    <t>20230114011319</t>
  </si>
  <si>
    <t>陈敏杰</t>
  </si>
  <si>
    <t>20230114011317</t>
  </si>
  <si>
    <t>09</t>
  </si>
  <si>
    <t>刘红梅</t>
  </si>
  <si>
    <t>20230114011303</t>
  </si>
  <si>
    <t>临床医师（一）</t>
  </si>
  <si>
    <t>10</t>
  </si>
  <si>
    <t>谢博</t>
  </si>
  <si>
    <t>20230114011302</t>
  </si>
  <si>
    <t>临床医师（二）</t>
  </si>
  <si>
    <t>11</t>
  </si>
  <si>
    <t>文礼江</t>
  </si>
  <si>
    <t>20230114011301</t>
  </si>
  <si>
    <t>12</t>
  </si>
  <si>
    <t>王丽霞</t>
  </si>
  <si>
    <t>20230114011315</t>
  </si>
  <si>
    <t>杨洋</t>
  </si>
  <si>
    <t>20230114011313</t>
  </si>
  <si>
    <t>赵亚平</t>
  </si>
  <si>
    <t>20230114011314</t>
  </si>
  <si>
    <t>赵浩</t>
  </si>
  <si>
    <t>20230114011316</t>
  </si>
  <si>
    <t>王慧琳</t>
  </si>
  <si>
    <t>20221218010103</t>
  </si>
  <si>
    <t>夏楚劭</t>
  </si>
  <si>
    <t>20221218010101</t>
  </si>
  <si>
    <t>李灏然</t>
  </si>
  <si>
    <t>20221218010301</t>
  </si>
  <si>
    <t>医学检验</t>
  </si>
  <si>
    <t>王珍</t>
  </si>
  <si>
    <t>20221218010407</t>
  </si>
  <si>
    <t>影像技术</t>
  </si>
  <si>
    <t>吴嘉仪</t>
  </si>
  <si>
    <t>20221218011209</t>
  </si>
  <si>
    <t>韩腾</t>
  </si>
  <si>
    <t>20221218011207</t>
  </si>
  <si>
    <t>王滔</t>
  </si>
  <si>
    <t>20221218011210</t>
  </si>
  <si>
    <t>曾琴</t>
  </si>
  <si>
    <t>20221218010113</t>
  </si>
  <si>
    <t>吴思佳</t>
  </si>
  <si>
    <t>20221218010109</t>
  </si>
  <si>
    <t>黄尹俊</t>
  </si>
  <si>
    <t>20221218010106</t>
  </si>
  <si>
    <t>陈思敏</t>
  </si>
  <si>
    <t>20221218010110</t>
  </si>
  <si>
    <t>黄小蛟</t>
  </si>
  <si>
    <t>20221218010118</t>
  </si>
  <si>
    <t>陈贞雪</t>
  </si>
  <si>
    <t>20221218010116</t>
  </si>
  <si>
    <t>刘文杰</t>
  </si>
  <si>
    <t>20221218010122</t>
  </si>
  <si>
    <t>周昕</t>
  </si>
  <si>
    <t>20221218010121</t>
  </si>
  <si>
    <t>朱鸣悦</t>
  </si>
  <si>
    <t>20221218010311</t>
  </si>
  <si>
    <t>盛思齐</t>
  </si>
  <si>
    <t>20221218010312</t>
  </si>
  <si>
    <t>曹军</t>
  </si>
  <si>
    <t>20221218010305</t>
  </si>
  <si>
    <t>王娜</t>
  </si>
  <si>
    <t>20221218010310</t>
  </si>
  <si>
    <t>魏昳</t>
  </si>
  <si>
    <t>20221218010307</t>
  </si>
  <si>
    <t>护士</t>
  </si>
  <si>
    <t>粟紫晴</t>
  </si>
  <si>
    <t>20221218010505</t>
  </si>
  <si>
    <t>刘紫薇</t>
  </si>
  <si>
    <t>20221218010522</t>
  </si>
  <si>
    <t>李璇</t>
  </si>
  <si>
    <t>20221218010516</t>
  </si>
  <si>
    <t>伍嘉馨</t>
  </si>
  <si>
    <t>20221218010515</t>
  </si>
  <si>
    <t>王彬</t>
  </si>
  <si>
    <t>20221218010504</t>
  </si>
  <si>
    <t>陈轩萱</t>
  </si>
  <si>
    <t>20221218010517</t>
  </si>
  <si>
    <t>网络信息</t>
  </si>
  <si>
    <t>胡伟</t>
  </si>
  <si>
    <t>20221218011009</t>
  </si>
  <si>
    <t>卫生健康（一）</t>
  </si>
  <si>
    <t>韩诗怡</t>
  </si>
  <si>
    <t>20221218010213</t>
  </si>
  <si>
    <t>黄静</t>
  </si>
  <si>
    <t>20221218010212</t>
  </si>
  <si>
    <t>卫生健康（二）</t>
  </si>
  <si>
    <t>杨彦珺</t>
  </si>
  <si>
    <t>20221218010215</t>
  </si>
  <si>
    <t>禹毛</t>
  </si>
  <si>
    <t>20221218010228</t>
  </si>
  <si>
    <t>李淑华</t>
  </si>
  <si>
    <t>20221218010217</t>
  </si>
  <si>
    <t>财务</t>
  </si>
  <si>
    <t>舒情</t>
  </si>
  <si>
    <t>20221218011014</t>
  </si>
  <si>
    <t>20221218011013</t>
  </si>
  <si>
    <t>李艺</t>
  </si>
  <si>
    <t>20221218011016</t>
  </si>
  <si>
    <t>预防医师</t>
  </si>
  <si>
    <t>李明</t>
  </si>
  <si>
    <t>20221218011007</t>
  </si>
  <si>
    <t>肖莉娜</t>
  </si>
  <si>
    <t>20221218010130</t>
  </si>
  <si>
    <t>李敏</t>
  </si>
  <si>
    <t>20221218010124</t>
  </si>
  <si>
    <t>药师</t>
  </si>
  <si>
    <t>朱桃江</t>
  </si>
  <si>
    <t>20221218011107</t>
  </si>
  <si>
    <t>黄梦依</t>
  </si>
  <si>
    <t>20221218011101</t>
  </si>
  <si>
    <t>中药师</t>
  </si>
  <si>
    <t>黄秀叶</t>
  </si>
  <si>
    <t>20221218010925</t>
  </si>
  <si>
    <t>会计</t>
  </si>
  <si>
    <t>王丽</t>
  </si>
  <si>
    <t>20221218011021</t>
  </si>
  <si>
    <t>王心蕊</t>
  </si>
  <si>
    <t>20221218010603</t>
  </si>
  <si>
    <t>李富竹</t>
  </si>
  <si>
    <t>20221218010619</t>
  </si>
  <si>
    <t>张迈</t>
  </si>
  <si>
    <t>20221218010618</t>
  </si>
  <si>
    <t>罗声阳</t>
  </si>
  <si>
    <t>20221218010612</t>
  </si>
  <si>
    <t>廖静文</t>
  </si>
  <si>
    <t>20221218010606</t>
  </si>
  <si>
    <t>倪萍</t>
  </si>
  <si>
    <t>20221218010617</t>
  </si>
  <si>
    <t>针灸推拿医师</t>
  </si>
  <si>
    <t>杨甜</t>
  </si>
  <si>
    <t>20221218011221</t>
  </si>
  <si>
    <t>刘灿</t>
  </si>
  <si>
    <t>20221218011220</t>
  </si>
  <si>
    <t>严晨龙</t>
  </si>
  <si>
    <t>20221218010204</t>
  </si>
  <si>
    <t>杨紫</t>
  </si>
  <si>
    <t>20221218010205</t>
  </si>
  <si>
    <t>护师</t>
  </si>
  <si>
    <t>刘凤枝</t>
  </si>
  <si>
    <t>20221218010708</t>
  </si>
  <si>
    <t>陈姿</t>
  </si>
  <si>
    <t>20221218010725</t>
  </si>
  <si>
    <t>20221218010804</t>
  </si>
  <si>
    <t>肖艳</t>
  </si>
  <si>
    <t>20221218010702</t>
  </si>
  <si>
    <t>徐佳</t>
  </si>
  <si>
    <t>20221218010815</t>
  </si>
  <si>
    <t>张燕</t>
  </si>
  <si>
    <t>20221218010727</t>
  </si>
  <si>
    <t>赵红林</t>
  </si>
  <si>
    <t>20221218010714</t>
  </si>
  <si>
    <t>刘贝</t>
  </si>
  <si>
    <t>20221218010722</t>
  </si>
  <si>
    <t>彭艳</t>
  </si>
  <si>
    <t>20221218010723</t>
  </si>
  <si>
    <t>刘慧琼</t>
  </si>
  <si>
    <t>20221218010917</t>
  </si>
  <si>
    <t>吴镝嫣</t>
  </si>
  <si>
    <t>20221218010906</t>
  </si>
  <si>
    <t>谭倩倩</t>
  </si>
  <si>
    <t>20221218010918</t>
  </si>
  <si>
    <t>刘艳</t>
  </si>
  <si>
    <t>20221218010825</t>
  </si>
  <si>
    <t>林雅琴</t>
  </si>
  <si>
    <t>20221218010909</t>
  </si>
  <si>
    <t>张倩吾</t>
  </si>
  <si>
    <t>20221218010911</t>
  </si>
  <si>
    <t>影像医师</t>
  </si>
  <si>
    <t>罗明瑛</t>
  </si>
  <si>
    <t>20221218011214</t>
  </si>
  <si>
    <t>中医医师（一）</t>
  </si>
  <si>
    <t>胡雅清</t>
  </si>
  <si>
    <t>20221218010325</t>
  </si>
  <si>
    <t>匡锦芳</t>
  </si>
  <si>
    <t>20221218010313</t>
  </si>
  <si>
    <t>周婵娟</t>
  </si>
  <si>
    <t>20221218010320</t>
  </si>
  <si>
    <t>戴露</t>
  </si>
  <si>
    <t>20221218010322</t>
  </si>
  <si>
    <t>郭城郊</t>
  </si>
  <si>
    <t>20221218010326</t>
  </si>
  <si>
    <t>陈露</t>
  </si>
  <si>
    <t>20221218010207</t>
  </si>
  <si>
    <t>王豫林</t>
  </si>
  <si>
    <t>20221218011128</t>
  </si>
  <si>
    <t>陈蓉</t>
  </si>
  <si>
    <t>20221218011121</t>
  </si>
  <si>
    <t>苏爱芝</t>
  </si>
  <si>
    <t>20221218011114</t>
  </si>
  <si>
    <t>罗锦</t>
  </si>
  <si>
    <t>20221218011130</t>
  </si>
  <si>
    <t>赵静</t>
  </si>
  <si>
    <t>20221218011119</t>
  </si>
  <si>
    <t>韩溪</t>
  </si>
  <si>
    <t>20221218011028</t>
  </si>
  <si>
    <t>付碧文</t>
  </si>
  <si>
    <t>20221218011026</t>
  </si>
  <si>
    <t>唐赛</t>
  </si>
  <si>
    <t>20221218011027</t>
  </si>
  <si>
    <t>检验师</t>
  </si>
  <si>
    <t>孙榛娅</t>
  </si>
  <si>
    <t>20221218010414</t>
  </si>
  <si>
    <t>唐欣</t>
  </si>
  <si>
    <t>20221218010416</t>
  </si>
  <si>
    <t>黄艳娣</t>
  </si>
  <si>
    <t>20221218010424</t>
  </si>
  <si>
    <t>王映</t>
  </si>
  <si>
    <t>20221218010417</t>
  </si>
  <si>
    <t>陈晚霞</t>
  </si>
  <si>
    <t>20221218010425</t>
  </si>
  <si>
    <t>刘香</t>
  </si>
  <si>
    <t>20221218010928</t>
  </si>
  <si>
    <t>裴袆</t>
  </si>
  <si>
    <t>20221218010927</t>
  </si>
  <si>
    <t>47</t>
  </si>
  <si>
    <t>唐美玲</t>
  </si>
  <si>
    <t>20230114011339</t>
  </si>
</sst>
</file>

<file path=xl/styles.xml><?xml version="1.0" encoding="utf-8"?>
<styleSheet xmlns="http://schemas.openxmlformats.org/spreadsheetml/2006/main">
  <numFmts count="6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0.00_);[Red]\(0.00\)"/>
    <numFmt numFmtId="180" formatCode="_(* #,##0.00_);_(* \(#,##0.00\);_(* &quot;-&quot;??_);_(@_)"/>
    <numFmt numFmtId="181" formatCode="0.00_ "/>
  </numFmts>
  <fonts count="30">
    <font>
      <sz val="10"/>
      <name val="Arial"/>
      <charset val="0"/>
    </font>
    <font>
      <sz val="12"/>
      <name val="宋体"/>
      <charset val="0"/>
    </font>
    <font>
      <sz val="12"/>
      <name val="Arial"/>
      <charset val="0"/>
    </font>
    <font>
      <sz val="18"/>
      <name val="黑体"/>
      <charset val="0"/>
    </font>
    <font>
      <b/>
      <sz val="12"/>
      <name val="宋体"/>
      <charset val="134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8" fontId="0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3" borderId="15" applyNumberFormat="0" applyAlignment="0" applyProtection="0">
      <alignment vertical="center"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7" borderId="1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19" applyNumberFormat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25" fillId="12" borderId="2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63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9" fontId="0" fillId="0" borderId="6" xfId="0" applyNumberFormat="1" applyFill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9" fontId="7" fillId="0" borderId="8" xfId="0" applyNumberFormat="1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1" fontId="8" fillId="0" borderId="1" xfId="0" applyNumberFormat="1" applyFont="1" applyFill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81" fontId="7" fillId="0" borderId="3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0"/>
  <sheetViews>
    <sheetView tabSelected="1" topLeftCell="A104" workbookViewId="0">
      <selection activeCell="A115" sqref="A115:I120"/>
    </sheetView>
  </sheetViews>
  <sheetFormatPr defaultColWidth="9.14285714285714" defaultRowHeight="25" customHeight="1"/>
  <cols>
    <col min="1" max="1" width="4.71428571428571" style="1" customWidth="1"/>
    <col min="2" max="2" width="18.5714285714286" style="1" customWidth="1"/>
    <col min="3" max="3" width="7.14285714285714" style="1" customWidth="1"/>
    <col min="4" max="4" width="8.57142857142857" style="1" customWidth="1"/>
    <col min="5" max="5" width="14.2190476190476" style="1" customWidth="1"/>
    <col min="6" max="6" width="24.2857142857143" style="1" customWidth="1"/>
    <col min="7" max="7" width="14.2190476190476" style="3" customWidth="1"/>
    <col min="8" max="8" width="14.2190476190476" style="4" customWidth="1"/>
    <col min="9" max="9" width="14.2190476190476" style="1" customWidth="1"/>
    <col min="10" max="16384" width="9.14285714285714" style="1"/>
  </cols>
  <sheetData>
    <row r="1" customHeight="1" spans="1:9">
      <c r="A1" s="5" t="s">
        <v>0</v>
      </c>
      <c r="B1" s="6"/>
      <c r="C1" s="6"/>
      <c r="D1" s="6"/>
      <c r="E1" s="6"/>
      <c r="F1" s="6"/>
      <c r="G1" s="6"/>
      <c r="H1" s="7"/>
      <c r="I1" s="6"/>
    </row>
    <row r="2" ht="60" customHeight="1" spans="1:9">
      <c r="A2" s="8" t="s">
        <v>1</v>
      </c>
      <c r="B2" s="8"/>
      <c r="C2" s="8"/>
      <c r="D2" s="8"/>
      <c r="E2" s="8"/>
      <c r="F2" s="8"/>
      <c r="G2" s="8"/>
      <c r="H2" s="9"/>
      <c r="I2" s="8"/>
    </row>
    <row r="3" s="1" customFormat="1" ht="40" customHeight="1" spans="1:9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2" t="s">
        <v>7</v>
      </c>
      <c r="G3" s="15" t="s">
        <v>8</v>
      </c>
      <c r="H3" s="16" t="s">
        <v>9</v>
      </c>
      <c r="I3" s="10" t="s">
        <v>10</v>
      </c>
    </row>
    <row r="4" customHeight="1" spans="1:9">
      <c r="A4" s="17">
        <v>1</v>
      </c>
      <c r="B4" s="18" t="s">
        <v>11</v>
      </c>
      <c r="C4" s="18" t="s">
        <v>12</v>
      </c>
      <c r="D4" s="19">
        <v>1</v>
      </c>
      <c r="E4" s="20" t="s">
        <v>13</v>
      </c>
      <c r="F4" s="21" t="s">
        <v>14</v>
      </c>
      <c r="G4" s="22" t="s">
        <v>15</v>
      </c>
      <c r="H4" s="23">
        <v>66.67</v>
      </c>
      <c r="I4" s="51">
        <v>66.67</v>
      </c>
    </row>
    <row r="5" customHeight="1" spans="1:9">
      <c r="A5" s="17">
        <v>2</v>
      </c>
      <c r="B5" s="18" t="s">
        <v>16</v>
      </c>
      <c r="C5" s="18" t="s">
        <v>17</v>
      </c>
      <c r="D5" s="24">
        <v>2</v>
      </c>
      <c r="E5" s="20" t="s">
        <v>18</v>
      </c>
      <c r="F5" s="21" t="s">
        <v>19</v>
      </c>
      <c r="G5" s="22" t="s">
        <v>15</v>
      </c>
      <c r="H5" s="25">
        <v>75.5</v>
      </c>
      <c r="I5" s="51">
        <v>75.5</v>
      </c>
    </row>
    <row r="6" customHeight="1" spans="1:9">
      <c r="A6" s="17">
        <v>3</v>
      </c>
      <c r="B6" s="18" t="s">
        <v>16</v>
      </c>
      <c r="C6" s="18" t="s">
        <v>17</v>
      </c>
      <c r="D6" s="24"/>
      <c r="E6" s="20" t="s">
        <v>20</v>
      </c>
      <c r="F6" s="21" t="s">
        <v>21</v>
      </c>
      <c r="G6" s="22" t="s">
        <v>15</v>
      </c>
      <c r="H6" s="25">
        <v>74.17</v>
      </c>
      <c r="I6" s="51">
        <v>74.17</v>
      </c>
    </row>
    <row r="7" customHeight="1" spans="1:9">
      <c r="A7" s="17">
        <v>4</v>
      </c>
      <c r="B7" s="18" t="s">
        <v>22</v>
      </c>
      <c r="C7" s="18" t="s">
        <v>23</v>
      </c>
      <c r="D7" s="24">
        <v>1</v>
      </c>
      <c r="E7" s="20" t="s">
        <v>24</v>
      </c>
      <c r="F7" s="21" t="s">
        <v>25</v>
      </c>
      <c r="G7" s="22" t="s">
        <v>15</v>
      </c>
      <c r="H7" s="25">
        <v>78.5</v>
      </c>
      <c r="I7" s="51">
        <v>78.5</v>
      </c>
    </row>
    <row r="8" customHeight="1" spans="1:9">
      <c r="A8" s="17">
        <v>5</v>
      </c>
      <c r="B8" s="18" t="s">
        <v>22</v>
      </c>
      <c r="C8" s="18" t="s">
        <v>23</v>
      </c>
      <c r="D8" s="24"/>
      <c r="E8" s="20" t="s">
        <v>26</v>
      </c>
      <c r="F8" s="21" t="s">
        <v>27</v>
      </c>
      <c r="G8" s="22" t="s">
        <v>15</v>
      </c>
      <c r="H8" s="25">
        <v>78.03</v>
      </c>
      <c r="I8" s="51">
        <v>78.03</v>
      </c>
    </row>
    <row r="9" customHeight="1" spans="1:9">
      <c r="A9" s="17">
        <v>6</v>
      </c>
      <c r="B9" s="18" t="s">
        <v>22</v>
      </c>
      <c r="C9" s="18" t="s">
        <v>23</v>
      </c>
      <c r="D9" s="24"/>
      <c r="E9" s="20" t="s">
        <v>28</v>
      </c>
      <c r="F9" s="21" t="s">
        <v>29</v>
      </c>
      <c r="G9" s="22" t="s">
        <v>15</v>
      </c>
      <c r="H9" s="25">
        <v>74.53</v>
      </c>
      <c r="I9" s="51">
        <v>74.53</v>
      </c>
    </row>
    <row r="10" customHeight="1" spans="1:9">
      <c r="A10" s="17">
        <v>7</v>
      </c>
      <c r="B10" s="18" t="s">
        <v>22</v>
      </c>
      <c r="C10" s="18" t="s">
        <v>23</v>
      </c>
      <c r="D10" s="24"/>
      <c r="E10" s="20" t="s">
        <v>30</v>
      </c>
      <c r="F10" s="21" t="s">
        <v>31</v>
      </c>
      <c r="G10" s="22" t="s">
        <v>15</v>
      </c>
      <c r="H10" s="25">
        <v>73.47</v>
      </c>
      <c r="I10" s="51">
        <v>73.47</v>
      </c>
    </row>
    <row r="11" customHeight="1" spans="1:9">
      <c r="A11" s="17">
        <v>8</v>
      </c>
      <c r="B11" s="18" t="s">
        <v>22</v>
      </c>
      <c r="C11" s="18" t="s">
        <v>23</v>
      </c>
      <c r="D11" s="24"/>
      <c r="E11" s="20" t="s">
        <v>32</v>
      </c>
      <c r="F11" s="21" t="s">
        <v>33</v>
      </c>
      <c r="G11" s="22" t="s">
        <v>15</v>
      </c>
      <c r="H11" s="25">
        <v>72.77</v>
      </c>
      <c r="I11" s="51">
        <v>72.77</v>
      </c>
    </row>
    <row r="12" customHeight="1" spans="1:9">
      <c r="A12" s="17">
        <v>9</v>
      </c>
      <c r="B12" s="18" t="s">
        <v>22</v>
      </c>
      <c r="C12" s="18" t="s">
        <v>23</v>
      </c>
      <c r="D12" s="24"/>
      <c r="E12" s="20" t="s">
        <v>34</v>
      </c>
      <c r="F12" s="21" t="s">
        <v>35</v>
      </c>
      <c r="G12" s="22" t="s">
        <v>15</v>
      </c>
      <c r="H12" s="25">
        <v>72.7</v>
      </c>
      <c r="I12" s="51">
        <v>72.7</v>
      </c>
    </row>
    <row r="13" customHeight="1" spans="1:9">
      <c r="A13" s="17">
        <v>10</v>
      </c>
      <c r="B13" s="18" t="s">
        <v>22</v>
      </c>
      <c r="C13" s="18" t="s">
        <v>23</v>
      </c>
      <c r="D13" s="24"/>
      <c r="E13" s="20" t="s">
        <v>36</v>
      </c>
      <c r="F13" s="21" t="s">
        <v>37</v>
      </c>
      <c r="G13" s="22" t="s">
        <v>15</v>
      </c>
      <c r="H13" s="25">
        <v>72.37</v>
      </c>
      <c r="I13" s="51">
        <v>72.37</v>
      </c>
    </row>
    <row r="14" customHeight="1" spans="1:9">
      <c r="A14" s="17">
        <v>11</v>
      </c>
      <c r="B14" s="18" t="s">
        <v>22</v>
      </c>
      <c r="C14" s="18" t="s">
        <v>23</v>
      </c>
      <c r="D14" s="24"/>
      <c r="E14" s="20" t="s">
        <v>38</v>
      </c>
      <c r="F14" s="21" t="s">
        <v>39</v>
      </c>
      <c r="G14" s="22" t="s">
        <v>15</v>
      </c>
      <c r="H14" s="25">
        <v>71</v>
      </c>
      <c r="I14" s="51">
        <v>71</v>
      </c>
    </row>
    <row r="15" customHeight="1" spans="1:9">
      <c r="A15" s="17">
        <v>12</v>
      </c>
      <c r="B15" s="18" t="s">
        <v>22</v>
      </c>
      <c r="C15" s="18" t="s">
        <v>23</v>
      </c>
      <c r="D15" s="24"/>
      <c r="E15" s="20" t="s">
        <v>40</v>
      </c>
      <c r="F15" s="21" t="s">
        <v>41</v>
      </c>
      <c r="G15" s="22" t="s">
        <v>15</v>
      </c>
      <c r="H15" s="25">
        <v>70</v>
      </c>
      <c r="I15" s="51">
        <v>70</v>
      </c>
    </row>
    <row r="16" customHeight="1" spans="1:9">
      <c r="A16" s="17">
        <v>13</v>
      </c>
      <c r="B16" s="18" t="s">
        <v>11</v>
      </c>
      <c r="C16" s="18" t="s">
        <v>42</v>
      </c>
      <c r="D16" s="26">
        <v>1</v>
      </c>
      <c r="E16" s="20" t="s">
        <v>43</v>
      </c>
      <c r="F16" s="21" t="s">
        <v>44</v>
      </c>
      <c r="G16" s="22" t="s">
        <v>15</v>
      </c>
      <c r="H16" s="25">
        <v>73.17</v>
      </c>
      <c r="I16" s="51">
        <v>73.17</v>
      </c>
    </row>
    <row r="17" customHeight="1" spans="1:9">
      <c r="A17" s="17">
        <v>14</v>
      </c>
      <c r="B17" s="18" t="s">
        <v>22</v>
      </c>
      <c r="C17" s="27" t="s">
        <v>45</v>
      </c>
      <c r="D17" s="28">
        <v>1</v>
      </c>
      <c r="E17" s="20" t="s">
        <v>46</v>
      </c>
      <c r="F17" s="21" t="s">
        <v>47</v>
      </c>
      <c r="G17" s="22" t="s">
        <v>15</v>
      </c>
      <c r="H17" s="25">
        <v>80.6</v>
      </c>
      <c r="I17" s="51">
        <v>80.6</v>
      </c>
    </row>
    <row r="18" customHeight="1" spans="1:9">
      <c r="A18" s="17">
        <v>15</v>
      </c>
      <c r="B18" s="18" t="s">
        <v>22</v>
      </c>
      <c r="C18" s="27" t="s">
        <v>45</v>
      </c>
      <c r="D18" s="29"/>
      <c r="E18" s="20" t="s">
        <v>48</v>
      </c>
      <c r="F18" s="21" t="s">
        <v>49</v>
      </c>
      <c r="G18" s="22" t="s">
        <v>15</v>
      </c>
      <c r="H18" s="25">
        <v>78.82</v>
      </c>
      <c r="I18" s="51">
        <v>78.82</v>
      </c>
    </row>
    <row r="19" customHeight="1" spans="1:9">
      <c r="A19" s="17">
        <v>16</v>
      </c>
      <c r="B19" s="18" t="s">
        <v>22</v>
      </c>
      <c r="C19" s="27" t="s">
        <v>45</v>
      </c>
      <c r="D19" s="29"/>
      <c r="E19" s="20" t="s">
        <v>50</v>
      </c>
      <c r="F19" s="21" t="s">
        <v>51</v>
      </c>
      <c r="G19" s="22" t="s">
        <v>15</v>
      </c>
      <c r="H19" s="25">
        <v>75.28</v>
      </c>
      <c r="I19" s="51">
        <v>75.28</v>
      </c>
    </row>
    <row r="20" customHeight="1" spans="1:9">
      <c r="A20" s="17">
        <v>17</v>
      </c>
      <c r="B20" s="18" t="s">
        <v>22</v>
      </c>
      <c r="C20" s="27" t="s">
        <v>45</v>
      </c>
      <c r="D20" s="29"/>
      <c r="E20" s="20" t="s">
        <v>52</v>
      </c>
      <c r="F20" s="21" t="s">
        <v>53</v>
      </c>
      <c r="G20" s="22" t="s">
        <v>15</v>
      </c>
      <c r="H20" s="25">
        <v>72.42</v>
      </c>
      <c r="I20" s="51">
        <v>72.42</v>
      </c>
    </row>
    <row r="21" customHeight="1" spans="1:9">
      <c r="A21" s="17">
        <v>18</v>
      </c>
      <c r="B21" s="18" t="s">
        <v>22</v>
      </c>
      <c r="C21" s="27" t="s">
        <v>45</v>
      </c>
      <c r="D21" s="29"/>
      <c r="E21" s="20" t="s">
        <v>54</v>
      </c>
      <c r="F21" s="21" t="s">
        <v>55</v>
      </c>
      <c r="G21" s="22" t="s">
        <v>15</v>
      </c>
      <c r="H21" s="25">
        <v>72.37</v>
      </c>
      <c r="I21" s="51">
        <v>72.37</v>
      </c>
    </row>
    <row r="22" customHeight="1" spans="1:9">
      <c r="A22" s="17">
        <v>19</v>
      </c>
      <c r="B22" s="18" t="s">
        <v>22</v>
      </c>
      <c r="C22" s="27" t="s">
        <v>45</v>
      </c>
      <c r="D22" s="29"/>
      <c r="E22" s="20" t="s">
        <v>56</v>
      </c>
      <c r="F22" s="21" t="s">
        <v>57</v>
      </c>
      <c r="G22" s="22" t="s">
        <v>15</v>
      </c>
      <c r="H22" s="25">
        <v>70.17</v>
      </c>
      <c r="I22" s="51">
        <v>70.17</v>
      </c>
    </row>
    <row r="23" customHeight="1" spans="1:9">
      <c r="A23" s="17">
        <v>20</v>
      </c>
      <c r="B23" s="18" t="s">
        <v>22</v>
      </c>
      <c r="C23" s="27" t="s">
        <v>45</v>
      </c>
      <c r="D23" s="29"/>
      <c r="E23" s="20" t="s">
        <v>58</v>
      </c>
      <c r="F23" s="21" t="s">
        <v>59</v>
      </c>
      <c r="G23" s="22" t="s">
        <v>15</v>
      </c>
      <c r="H23" s="25">
        <v>70</v>
      </c>
      <c r="I23" s="51">
        <v>70</v>
      </c>
    </row>
    <row r="24" customHeight="1" spans="1:9">
      <c r="A24" s="17">
        <v>21</v>
      </c>
      <c r="B24" s="18" t="s">
        <v>22</v>
      </c>
      <c r="C24" s="27" t="s">
        <v>45</v>
      </c>
      <c r="D24" s="29"/>
      <c r="E24" s="20" t="s">
        <v>60</v>
      </c>
      <c r="F24" s="21" t="s">
        <v>61</v>
      </c>
      <c r="G24" s="22" t="s">
        <v>15</v>
      </c>
      <c r="H24" s="25" t="s">
        <v>62</v>
      </c>
      <c r="I24" s="51" t="s">
        <v>15</v>
      </c>
    </row>
    <row r="25" customHeight="1" spans="1:9">
      <c r="A25" s="17">
        <v>22</v>
      </c>
      <c r="B25" s="18" t="s">
        <v>11</v>
      </c>
      <c r="C25" s="27" t="s">
        <v>63</v>
      </c>
      <c r="D25" s="24">
        <v>1</v>
      </c>
      <c r="E25" s="20" t="s">
        <v>64</v>
      </c>
      <c r="F25" s="21" t="s">
        <v>65</v>
      </c>
      <c r="G25" s="22" t="s">
        <v>15</v>
      </c>
      <c r="H25" s="25">
        <v>85.83</v>
      </c>
      <c r="I25" s="51">
        <v>85.83</v>
      </c>
    </row>
    <row r="26" customHeight="1" spans="1:9">
      <c r="A26" s="17">
        <v>23</v>
      </c>
      <c r="B26" s="18" t="s">
        <v>11</v>
      </c>
      <c r="C26" s="27" t="s">
        <v>63</v>
      </c>
      <c r="D26" s="24"/>
      <c r="E26" s="20" t="s">
        <v>66</v>
      </c>
      <c r="F26" s="21" t="s">
        <v>67</v>
      </c>
      <c r="G26" s="22" t="s">
        <v>15</v>
      </c>
      <c r="H26" s="25">
        <v>76.5</v>
      </c>
      <c r="I26" s="51">
        <v>76.5</v>
      </c>
    </row>
    <row r="27" customHeight="1" spans="1:9">
      <c r="A27" s="17">
        <v>24</v>
      </c>
      <c r="B27" s="18" t="s">
        <v>11</v>
      </c>
      <c r="C27" s="27" t="s">
        <v>63</v>
      </c>
      <c r="D27" s="24"/>
      <c r="E27" s="20" t="s">
        <v>68</v>
      </c>
      <c r="F27" s="21" t="s">
        <v>69</v>
      </c>
      <c r="G27" s="22" t="s">
        <v>15</v>
      </c>
      <c r="H27" s="25">
        <v>57</v>
      </c>
      <c r="I27" s="51">
        <v>57</v>
      </c>
    </row>
    <row r="28" customHeight="1" spans="1:9">
      <c r="A28" s="17">
        <v>25</v>
      </c>
      <c r="B28" s="18" t="s">
        <v>16</v>
      </c>
      <c r="C28" s="27" t="s">
        <v>70</v>
      </c>
      <c r="D28" s="24">
        <v>1</v>
      </c>
      <c r="E28" s="20" t="s">
        <v>71</v>
      </c>
      <c r="F28" s="21" t="s">
        <v>72</v>
      </c>
      <c r="G28" s="22" t="s">
        <v>15</v>
      </c>
      <c r="H28" s="25">
        <v>76.67</v>
      </c>
      <c r="I28" s="51">
        <v>76.67</v>
      </c>
    </row>
    <row r="29" customHeight="1" spans="1:9">
      <c r="A29" s="17">
        <v>26</v>
      </c>
      <c r="B29" s="18" t="s">
        <v>16</v>
      </c>
      <c r="C29" s="27" t="s">
        <v>70</v>
      </c>
      <c r="D29" s="24"/>
      <c r="E29" s="20" t="s">
        <v>73</v>
      </c>
      <c r="F29" s="21" t="s">
        <v>74</v>
      </c>
      <c r="G29" s="22" t="s">
        <v>15</v>
      </c>
      <c r="H29" s="25">
        <v>74.17</v>
      </c>
      <c r="I29" s="51">
        <v>74.17</v>
      </c>
    </row>
    <row r="30" customHeight="1" spans="1:9">
      <c r="A30" s="17">
        <v>27</v>
      </c>
      <c r="B30" s="18" t="s">
        <v>22</v>
      </c>
      <c r="C30" s="18" t="s">
        <v>75</v>
      </c>
      <c r="D30" s="30">
        <v>1</v>
      </c>
      <c r="E30" s="20" t="s">
        <v>76</v>
      </c>
      <c r="F30" s="21" t="s">
        <v>77</v>
      </c>
      <c r="G30" s="22" t="s">
        <v>15</v>
      </c>
      <c r="H30" s="25">
        <v>79.67</v>
      </c>
      <c r="I30" s="51">
        <v>79.67</v>
      </c>
    </row>
    <row r="31" customHeight="1" spans="1:9">
      <c r="A31" s="17">
        <v>28</v>
      </c>
      <c r="B31" s="18" t="s">
        <v>22</v>
      </c>
      <c r="C31" s="18" t="s">
        <v>75</v>
      </c>
      <c r="D31" s="31"/>
      <c r="E31" s="20" t="s">
        <v>78</v>
      </c>
      <c r="F31" s="21" t="s">
        <v>79</v>
      </c>
      <c r="G31" s="22" t="s">
        <v>15</v>
      </c>
      <c r="H31" s="25">
        <v>76.58</v>
      </c>
      <c r="I31" s="51">
        <v>76.58</v>
      </c>
    </row>
    <row r="32" customHeight="1" spans="1:9">
      <c r="A32" s="17">
        <v>29</v>
      </c>
      <c r="B32" s="18" t="s">
        <v>22</v>
      </c>
      <c r="C32" s="18" t="s">
        <v>75</v>
      </c>
      <c r="D32" s="31"/>
      <c r="E32" s="20" t="s">
        <v>80</v>
      </c>
      <c r="F32" s="21" t="s">
        <v>81</v>
      </c>
      <c r="G32" s="22" t="s">
        <v>15</v>
      </c>
      <c r="H32" s="25">
        <v>74.35</v>
      </c>
      <c r="I32" s="51">
        <v>74.35</v>
      </c>
    </row>
    <row r="33" customHeight="1" spans="1:9">
      <c r="A33" s="17">
        <v>30</v>
      </c>
      <c r="B33" s="18" t="s">
        <v>22</v>
      </c>
      <c r="C33" s="18" t="s">
        <v>75</v>
      </c>
      <c r="D33" s="31"/>
      <c r="E33" s="20" t="s">
        <v>82</v>
      </c>
      <c r="F33" s="21" t="s">
        <v>83</v>
      </c>
      <c r="G33" s="22" t="s">
        <v>15</v>
      </c>
      <c r="H33" s="25">
        <v>74</v>
      </c>
      <c r="I33" s="51">
        <v>74</v>
      </c>
    </row>
    <row r="34" customHeight="1" spans="1:9">
      <c r="A34" s="17">
        <v>31</v>
      </c>
      <c r="B34" s="18" t="s">
        <v>22</v>
      </c>
      <c r="C34" s="18" t="s">
        <v>75</v>
      </c>
      <c r="D34" s="31"/>
      <c r="E34" s="20" t="s">
        <v>84</v>
      </c>
      <c r="F34" s="21" t="s">
        <v>85</v>
      </c>
      <c r="G34" s="22" t="s">
        <v>15</v>
      </c>
      <c r="H34" s="25">
        <v>73.33</v>
      </c>
      <c r="I34" s="51">
        <v>73.33</v>
      </c>
    </row>
    <row r="35" customHeight="1" spans="1:9">
      <c r="A35" s="17">
        <v>32</v>
      </c>
      <c r="B35" s="18" t="s">
        <v>11</v>
      </c>
      <c r="C35" s="18" t="s">
        <v>86</v>
      </c>
      <c r="D35" s="32">
        <v>1</v>
      </c>
      <c r="E35" s="20" t="s">
        <v>87</v>
      </c>
      <c r="F35" s="21" t="s">
        <v>88</v>
      </c>
      <c r="G35" s="22" t="s">
        <v>15</v>
      </c>
      <c r="H35" s="25">
        <v>73.5</v>
      </c>
      <c r="I35" s="51">
        <v>73.5</v>
      </c>
    </row>
    <row r="36" customHeight="1" spans="1:9">
      <c r="A36" s="17">
        <v>33</v>
      </c>
      <c r="B36" s="18" t="s">
        <v>89</v>
      </c>
      <c r="C36" s="18" t="s">
        <v>90</v>
      </c>
      <c r="D36" s="32">
        <v>1</v>
      </c>
      <c r="E36" s="20" t="s">
        <v>91</v>
      </c>
      <c r="F36" s="21" t="s">
        <v>92</v>
      </c>
      <c r="G36" s="22" t="s">
        <v>15</v>
      </c>
      <c r="H36" s="25">
        <v>75.67</v>
      </c>
      <c r="I36" s="51">
        <v>75.67</v>
      </c>
    </row>
    <row r="37" customHeight="1" spans="1:9">
      <c r="A37" s="17">
        <v>34</v>
      </c>
      <c r="B37" s="18" t="s">
        <v>93</v>
      </c>
      <c r="C37" s="18" t="s">
        <v>94</v>
      </c>
      <c r="D37" s="32">
        <v>1</v>
      </c>
      <c r="E37" s="20" t="s">
        <v>95</v>
      </c>
      <c r="F37" s="21" t="s">
        <v>96</v>
      </c>
      <c r="G37" s="22" t="s">
        <v>15</v>
      </c>
      <c r="H37" s="25">
        <v>76.33</v>
      </c>
      <c r="I37" s="51">
        <v>76.33</v>
      </c>
    </row>
    <row r="38" customHeight="1" spans="1:9">
      <c r="A38" s="17">
        <v>35</v>
      </c>
      <c r="B38" s="18" t="s">
        <v>22</v>
      </c>
      <c r="C38" s="18" t="s">
        <v>97</v>
      </c>
      <c r="D38" s="32">
        <v>1</v>
      </c>
      <c r="E38" s="20" t="s">
        <v>98</v>
      </c>
      <c r="F38" s="21" t="s">
        <v>99</v>
      </c>
      <c r="G38" s="22" t="s">
        <v>15</v>
      </c>
      <c r="H38" s="25">
        <v>80.07</v>
      </c>
      <c r="I38" s="51">
        <v>80.07</v>
      </c>
    </row>
    <row r="39" customHeight="1" spans="1:9">
      <c r="A39" s="17">
        <v>36</v>
      </c>
      <c r="B39" s="18" t="s">
        <v>22</v>
      </c>
      <c r="C39" s="18" t="s">
        <v>97</v>
      </c>
      <c r="D39" s="32"/>
      <c r="E39" s="20" t="s">
        <v>100</v>
      </c>
      <c r="F39" s="21" t="s">
        <v>101</v>
      </c>
      <c r="G39" s="22" t="s">
        <v>15</v>
      </c>
      <c r="H39" s="25">
        <v>72.23</v>
      </c>
      <c r="I39" s="51">
        <v>72.23</v>
      </c>
    </row>
    <row r="40" customHeight="1" spans="1:9">
      <c r="A40" s="33">
        <v>37</v>
      </c>
      <c r="B40" s="34" t="s">
        <v>22</v>
      </c>
      <c r="C40" s="34" t="s">
        <v>97</v>
      </c>
      <c r="D40" s="30"/>
      <c r="E40" s="35" t="s">
        <v>102</v>
      </c>
      <c r="F40" s="36" t="s">
        <v>103</v>
      </c>
      <c r="G40" s="37" t="s">
        <v>15</v>
      </c>
      <c r="H40" s="38">
        <v>71.67</v>
      </c>
      <c r="I40" s="52">
        <v>71.67</v>
      </c>
    </row>
    <row r="41" s="2" customFormat="1" customHeight="1" spans="1:9">
      <c r="A41" s="17">
        <v>38</v>
      </c>
      <c r="B41" s="18" t="s">
        <v>22</v>
      </c>
      <c r="C41" s="18" t="s">
        <v>97</v>
      </c>
      <c r="D41" s="32"/>
      <c r="E41" s="20" t="s">
        <v>104</v>
      </c>
      <c r="F41" s="21" t="s">
        <v>105</v>
      </c>
      <c r="G41" s="22" t="s">
        <v>15</v>
      </c>
      <c r="H41" s="25">
        <v>70.17</v>
      </c>
      <c r="I41" s="51">
        <v>70.17</v>
      </c>
    </row>
    <row r="42" s="1" customFormat="1" customHeight="1" spans="1:9">
      <c r="A42" s="39">
        <v>39</v>
      </c>
      <c r="B42" s="40" t="s">
        <v>11</v>
      </c>
      <c r="C42" s="40">
        <v>14</v>
      </c>
      <c r="D42" s="40">
        <v>1</v>
      </c>
      <c r="E42" s="40" t="s">
        <v>106</v>
      </c>
      <c r="F42" s="40" t="s">
        <v>107</v>
      </c>
      <c r="G42" s="41">
        <v>79.9</v>
      </c>
      <c r="H42" s="42">
        <v>78.33</v>
      </c>
      <c r="I42" s="53">
        <f t="shared" ref="I42:I47" si="0">AVERAGE(G42:H42)</f>
        <v>79.115</v>
      </c>
    </row>
    <row r="43" s="1" customFormat="1" customHeight="1" spans="1:9">
      <c r="A43" s="17">
        <v>40</v>
      </c>
      <c r="B43" s="24" t="s">
        <v>11</v>
      </c>
      <c r="C43" s="24">
        <v>14</v>
      </c>
      <c r="D43" s="24"/>
      <c r="E43" s="24" t="s">
        <v>108</v>
      </c>
      <c r="F43" s="24" t="s">
        <v>109</v>
      </c>
      <c r="G43" s="43">
        <v>72.2</v>
      </c>
      <c r="H43" s="25">
        <v>76</v>
      </c>
      <c r="I43" s="54">
        <f t="shared" si="0"/>
        <v>74.1</v>
      </c>
    </row>
    <row r="44" s="1" customFormat="1" customHeight="1" spans="1:9">
      <c r="A44" s="39">
        <v>41</v>
      </c>
      <c r="B44" s="44" t="s">
        <v>16</v>
      </c>
      <c r="C44" s="44">
        <v>16</v>
      </c>
      <c r="D44" s="44">
        <v>1</v>
      </c>
      <c r="E44" s="45" t="s">
        <v>110</v>
      </c>
      <c r="F44" s="44" t="s">
        <v>111</v>
      </c>
      <c r="G44" s="46">
        <v>56.6</v>
      </c>
      <c r="H44" s="42">
        <v>71.17</v>
      </c>
      <c r="I44" s="55">
        <f t="shared" si="0"/>
        <v>63.885</v>
      </c>
    </row>
    <row r="45" s="1" customFormat="1" customHeight="1" spans="1:9">
      <c r="A45" s="17">
        <v>42</v>
      </c>
      <c r="B45" s="47" t="s">
        <v>112</v>
      </c>
      <c r="C45" s="47">
        <v>17</v>
      </c>
      <c r="D45" s="19">
        <v>1</v>
      </c>
      <c r="E45" s="48" t="s">
        <v>113</v>
      </c>
      <c r="F45" s="47" t="s">
        <v>114</v>
      </c>
      <c r="G45" s="49">
        <v>60.6</v>
      </c>
      <c r="H45" s="25">
        <v>76.17</v>
      </c>
      <c r="I45" s="56">
        <f t="shared" si="0"/>
        <v>68.385</v>
      </c>
    </row>
    <row r="46" s="1" customFormat="1" customHeight="1" spans="1:9">
      <c r="A46" s="17">
        <v>43</v>
      </c>
      <c r="B46" s="47" t="s">
        <v>115</v>
      </c>
      <c r="C46" s="50">
        <v>19</v>
      </c>
      <c r="D46" s="24">
        <v>1</v>
      </c>
      <c r="E46" s="48" t="s">
        <v>116</v>
      </c>
      <c r="F46" s="47" t="s">
        <v>117</v>
      </c>
      <c r="G46" s="49">
        <v>71.5</v>
      </c>
      <c r="H46" s="25">
        <v>84.27</v>
      </c>
      <c r="I46" s="56">
        <f t="shared" si="0"/>
        <v>77.885</v>
      </c>
    </row>
    <row r="47" s="1" customFormat="1" customHeight="1" spans="1:9">
      <c r="A47" s="17">
        <v>44</v>
      </c>
      <c r="B47" s="47" t="s">
        <v>115</v>
      </c>
      <c r="C47" s="50">
        <v>19</v>
      </c>
      <c r="D47" s="24"/>
      <c r="E47" s="48" t="s">
        <v>118</v>
      </c>
      <c r="F47" s="47" t="s">
        <v>119</v>
      </c>
      <c r="G47" s="49">
        <v>75.2</v>
      </c>
      <c r="H47" s="25">
        <v>75.57</v>
      </c>
      <c r="I47" s="56">
        <f t="shared" si="0"/>
        <v>75.385</v>
      </c>
    </row>
    <row r="48" s="1" customFormat="1" customHeight="1" spans="1:9">
      <c r="A48" s="17">
        <v>45</v>
      </c>
      <c r="B48" s="47" t="s">
        <v>115</v>
      </c>
      <c r="C48" s="50">
        <v>19</v>
      </c>
      <c r="D48" s="24"/>
      <c r="E48" s="48" t="s">
        <v>120</v>
      </c>
      <c r="F48" s="47" t="s">
        <v>121</v>
      </c>
      <c r="G48" s="49">
        <v>71</v>
      </c>
      <c r="H48" s="25" t="s">
        <v>62</v>
      </c>
      <c r="I48" s="56" t="s">
        <v>15</v>
      </c>
    </row>
    <row r="49" s="1" customFormat="1" customHeight="1" spans="1:9">
      <c r="A49" s="17">
        <v>46</v>
      </c>
      <c r="B49" s="47" t="s">
        <v>89</v>
      </c>
      <c r="C49" s="50">
        <v>21</v>
      </c>
      <c r="D49" s="24">
        <v>3</v>
      </c>
      <c r="E49" s="48" t="s">
        <v>122</v>
      </c>
      <c r="F49" s="47" t="s">
        <v>123</v>
      </c>
      <c r="G49" s="49">
        <v>74.1</v>
      </c>
      <c r="H49" s="25">
        <v>79.33</v>
      </c>
      <c r="I49" s="56">
        <f t="shared" ref="I49:I54" si="1">AVERAGE(G49:H49)</f>
        <v>76.715</v>
      </c>
    </row>
    <row r="50" s="1" customFormat="1" customHeight="1" spans="1:9">
      <c r="A50" s="17">
        <v>47</v>
      </c>
      <c r="B50" s="47" t="s">
        <v>89</v>
      </c>
      <c r="C50" s="50">
        <v>21</v>
      </c>
      <c r="D50" s="24"/>
      <c r="E50" s="48" t="s">
        <v>124</v>
      </c>
      <c r="F50" s="47" t="s">
        <v>125</v>
      </c>
      <c r="G50" s="49">
        <v>78</v>
      </c>
      <c r="H50" s="23">
        <v>67.5</v>
      </c>
      <c r="I50" s="56">
        <f t="shared" si="1"/>
        <v>72.75</v>
      </c>
    </row>
    <row r="51" s="1" customFormat="1" customHeight="1" spans="1:9">
      <c r="A51" s="17">
        <v>48</v>
      </c>
      <c r="B51" s="47" t="s">
        <v>89</v>
      </c>
      <c r="C51" s="50">
        <v>21</v>
      </c>
      <c r="D51" s="24"/>
      <c r="E51" s="48" t="s">
        <v>126</v>
      </c>
      <c r="F51" s="47" t="s">
        <v>127</v>
      </c>
      <c r="G51" s="49">
        <v>70</v>
      </c>
      <c r="H51" s="25">
        <v>73</v>
      </c>
      <c r="I51" s="56">
        <f t="shared" si="1"/>
        <v>71.5</v>
      </c>
    </row>
    <row r="52" s="1" customFormat="1" customHeight="1" spans="1:9">
      <c r="A52" s="17">
        <v>49</v>
      </c>
      <c r="B52" s="47" t="s">
        <v>89</v>
      </c>
      <c r="C52" s="50">
        <v>21</v>
      </c>
      <c r="D52" s="24"/>
      <c r="E52" s="48" t="s">
        <v>128</v>
      </c>
      <c r="F52" s="47" t="s">
        <v>129</v>
      </c>
      <c r="G52" s="49">
        <v>71.3</v>
      </c>
      <c r="H52" s="23">
        <v>65.17</v>
      </c>
      <c r="I52" s="56">
        <f t="shared" si="1"/>
        <v>68.235</v>
      </c>
    </row>
    <row r="53" s="1" customFormat="1" customHeight="1" spans="1:9">
      <c r="A53" s="17">
        <v>50</v>
      </c>
      <c r="B53" s="47" t="s">
        <v>93</v>
      </c>
      <c r="C53" s="47">
        <v>22</v>
      </c>
      <c r="D53" s="19">
        <v>2</v>
      </c>
      <c r="E53" s="48" t="s">
        <v>130</v>
      </c>
      <c r="F53" s="47" t="s">
        <v>131</v>
      </c>
      <c r="G53" s="49">
        <v>78.6</v>
      </c>
      <c r="H53" s="25">
        <v>78</v>
      </c>
      <c r="I53" s="56">
        <f t="shared" si="1"/>
        <v>78.3</v>
      </c>
    </row>
    <row r="54" s="1" customFormat="1" customHeight="1" spans="1:9">
      <c r="A54" s="17">
        <v>51</v>
      </c>
      <c r="B54" s="47" t="s">
        <v>93</v>
      </c>
      <c r="C54" s="47">
        <v>22</v>
      </c>
      <c r="D54" s="26"/>
      <c r="E54" s="48" t="s">
        <v>132</v>
      </c>
      <c r="F54" s="47" t="s">
        <v>133</v>
      </c>
      <c r="G54" s="49">
        <v>67.3</v>
      </c>
      <c r="H54" s="25">
        <v>75.33</v>
      </c>
      <c r="I54" s="56">
        <f t="shared" si="1"/>
        <v>71.315</v>
      </c>
    </row>
    <row r="55" s="1" customFormat="1" customHeight="1" spans="1:9">
      <c r="A55" s="17">
        <v>52</v>
      </c>
      <c r="B55" s="47" t="s">
        <v>93</v>
      </c>
      <c r="C55" s="47">
        <v>22</v>
      </c>
      <c r="D55" s="26"/>
      <c r="E55" s="48" t="s">
        <v>134</v>
      </c>
      <c r="F55" s="47" t="s">
        <v>135</v>
      </c>
      <c r="G55" s="49">
        <v>69.8</v>
      </c>
      <c r="H55" s="25">
        <v>72.67</v>
      </c>
      <c r="I55" s="56">
        <f t="shared" ref="I55:I72" si="2">AVERAGE(G55:H55)</f>
        <v>71.235</v>
      </c>
    </row>
    <row r="56" s="1" customFormat="1" customHeight="1" spans="1:9">
      <c r="A56" s="17">
        <v>53</v>
      </c>
      <c r="B56" s="47" t="s">
        <v>93</v>
      </c>
      <c r="C56" s="47">
        <v>22</v>
      </c>
      <c r="D56" s="26"/>
      <c r="E56" s="48" t="s">
        <v>136</v>
      </c>
      <c r="F56" s="47" t="s">
        <v>137</v>
      </c>
      <c r="G56" s="49">
        <v>62.9</v>
      </c>
      <c r="H56" s="25">
        <v>77.33</v>
      </c>
      <c r="I56" s="56">
        <f t="shared" si="2"/>
        <v>70.115</v>
      </c>
    </row>
    <row r="57" s="1" customFormat="1" customHeight="1" spans="1:9">
      <c r="A57" s="17">
        <v>54</v>
      </c>
      <c r="B57" s="47" t="s">
        <v>16</v>
      </c>
      <c r="C57" s="50">
        <v>23</v>
      </c>
      <c r="D57" s="24">
        <v>3</v>
      </c>
      <c r="E57" s="48" t="s">
        <v>138</v>
      </c>
      <c r="F57" s="47" t="s">
        <v>139</v>
      </c>
      <c r="G57" s="49">
        <v>71.55</v>
      </c>
      <c r="H57" s="25">
        <v>80</v>
      </c>
      <c r="I57" s="56">
        <f t="shared" si="2"/>
        <v>75.775</v>
      </c>
    </row>
    <row r="58" s="1" customFormat="1" customHeight="1" spans="1:9">
      <c r="A58" s="17">
        <v>55</v>
      </c>
      <c r="B58" s="47" t="s">
        <v>16</v>
      </c>
      <c r="C58" s="50">
        <v>23</v>
      </c>
      <c r="D58" s="24"/>
      <c r="E58" s="48" t="s">
        <v>140</v>
      </c>
      <c r="F58" s="47" t="s">
        <v>141</v>
      </c>
      <c r="G58" s="49">
        <v>62.15</v>
      </c>
      <c r="H58" s="25">
        <v>81.07</v>
      </c>
      <c r="I58" s="56">
        <f t="shared" si="2"/>
        <v>71.61</v>
      </c>
    </row>
    <row r="59" s="1" customFormat="1" customHeight="1" spans="1:9">
      <c r="A59" s="17">
        <v>56</v>
      </c>
      <c r="B59" s="47" t="s">
        <v>16</v>
      </c>
      <c r="C59" s="50">
        <v>23</v>
      </c>
      <c r="D59" s="24"/>
      <c r="E59" s="48" t="s">
        <v>142</v>
      </c>
      <c r="F59" s="47" t="s">
        <v>143</v>
      </c>
      <c r="G59" s="49">
        <v>63.9</v>
      </c>
      <c r="H59" s="25">
        <v>77</v>
      </c>
      <c r="I59" s="56">
        <f t="shared" si="2"/>
        <v>70.45</v>
      </c>
    </row>
    <row r="60" s="1" customFormat="1" customHeight="1" spans="1:9">
      <c r="A60" s="17">
        <v>57</v>
      </c>
      <c r="B60" s="47" t="s">
        <v>16</v>
      </c>
      <c r="C60" s="50">
        <v>23</v>
      </c>
      <c r="D60" s="24"/>
      <c r="E60" s="48" t="s">
        <v>144</v>
      </c>
      <c r="F60" s="47" t="s">
        <v>145</v>
      </c>
      <c r="G60" s="49">
        <v>60.65</v>
      </c>
      <c r="H60" s="25">
        <v>71.93</v>
      </c>
      <c r="I60" s="56">
        <f t="shared" si="2"/>
        <v>66.29</v>
      </c>
    </row>
    <row r="61" s="1" customFormat="1" customHeight="1" spans="1:9">
      <c r="A61" s="17">
        <v>58</v>
      </c>
      <c r="B61" s="47" t="s">
        <v>16</v>
      </c>
      <c r="C61" s="50">
        <v>23</v>
      </c>
      <c r="D61" s="24"/>
      <c r="E61" s="48" t="s">
        <v>146</v>
      </c>
      <c r="F61" s="47" t="s">
        <v>147</v>
      </c>
      <c r="G61" s="49">
        <v>61.8</v>
      </c>
      <c r="H61" s="25">
        <v>70.07</v>
      </c>
      <c r="I61" s="56">
        <f t="shared" si="2"/>
        <v>65.935</v>
      </c>
    </row>
    <row r="62" s="1" customFormat="1" customHeight="1" spans="1:9">
      <c r="A62" s="17">
        <v>59</v>
      </c>
      <c r="B62" s="47" t="s">
        <v>148</v>
      </c>
      <c r="C62" s="47">
        <v>24</v>
      </c>
      <c r="D62" s="26">
        <v>2</v>
      </c>
      <c r="E62" s="48" t="s">
        <v>149</v>
      </c>
      <c r="F62" s="47" t="s">
        <v>150</v>
      </c>
      <c r="G62" s="49">
        <v>69.75</v>
      </c>
      <c r="H62" s="25">
        <v>82.13</v>
      </c>
      <c r="I62" s="56">
        <f t="shared" si="2"/>
        <v>75.94</v>
      </c>
    </row>
    <row r="63" s="1" customFormat="1" customHeight="1" spans="1:9">
      <c r="A63" s="17">
        <v>60</v>
      </c>
      <c r="B63" s="47" t="s">
        <v>148</v>
      </c>
      <c r="C63" s="47">
        <v>24</v>
      </c>
      <c r="D63" s="26"/>
      <c r="E63" s="48" t="s">
        <v>151</v>
      </c>
      <c r="F63" s="47" t="s">
        <v>152</v>
      </c>
      <c r="G63" s="49">
        <v>68.2</v>
      </c>
      <c r="H63" s="25">
        <v>83.1</v>
      </c>
      <c r="I63" s="56">
        <f t="shared" si="2"/>
        <v>75.65</v>
      </c>
    </row>
    <row r="64" s="1" customFormat="1" customHeight="1" spans="1:9">
      <c r="A64" s="17">
        <v>61</v>
      </c>
      <c r="B64" s="47" t="s">
        <v>148</v>
      </c>
      <c r="C64" s="47">
        <v>24</v>
      </c>
      <c r="D64" s="26"/>
      <c r="E64" s="48" t="s">
        <v>153</v>
      </c>
      <c r="F64" s="47" t="s">
        <v>154</v>
      </c>
      <c r="G64" s="49">
        <v>74.8</v>
      </c>
      <c r="H64" s="25">
        <v>76.3</v>
      </c>
      <c r="I64" s="56">
        <f t="shared" si="2"/>
        <v>75.55</v>
      </c>
    </row>
    <row r="65" s="1" customFormat="1" customHeight="1" spans="1:9">
      <c r="A65" s="17">
        <v>62</v>
      </c>
      <c r="B65" s="47" t="s">
        <v>148</v>
      </c>
      <c r="C65" s="47">
        <v>24</v>
      </c>
      <c r="D65" s="26"/>
      <c r="E65" s="48" t="s">
        <v>155</v>
      </c>
      <c r="F65" s="47" t="s">
        <v>156</v>
      </c>
      <c r="G65" s="49">
        <v>73.95</v>
      </c>
      <c r="H65" s="25">
        <v>73.33</v>
      </c>
      <c r="I65" s="56">
        <f t="shared" si="2"/>
        <v>73.64</v>
      </c>
    </row>
    <row r="66" s="1" customFormat="1" customHeight="1" spans="1:9">
      <c r="A66" s="17">
        <v>63</v>
      </c>
      <c r="B66" s="47" t="s">
        <v>148</v>
      </c>
      <c r="C66" s="47">
        <v>24</v>
      </c>
      <c r="D66" s="26"/>
      <c r="E66" s="48" t="s">
        <v>157</v>
      </c>
      <c r="F66" s="47" t="s">
        <v>158</v>
      </c>
      <c r="G66" s="49">
        <v>63.95</v>
      </c>
      <c r="H66" s="25">
        <v>69.37</v>
      </c>
      <c r="I66" s="56">
        <f t="shared" si="2"/>
        <v>66.66</v>
      </c>
    </row>
    <row r="67" s="1" customFormat="1" customHeight="1" spans="1:9">
      <c r="A67" s="17">
        <v>64</v>
      </c>
      <c r="B67" s="47" t="s">
        <v>148</v>
      </c>
      <c r="C67" s="47">
        <v>24</v>
      </c>
      <c r="D67" s="44"/>
      <c r="E67" s="48" t="s">
        <v>159</v>
      </c>
      <c r="F67" s="47" t="s">
        <v>160</v>
      </c>
      <c r="G67" s="49">
        <v>56.45</v>
      </c>
      <c r="H67" s="25">
        <v>71.1</v>
      </c>
      <c r="I67" s="56">
        <f t="shared" si="2"/>
        <v>63.775</v>
      </c>
    </row>
    <row r="68" s="1" customFormat="1" customHeight="1" spans="1:9">
      <c r="A68" s="17">
        <v>65</v>
      </c>
      <c r="B68" s="47" t="s">
        <v>161</v>
      </c>
      <c r="C68" s="47">
        <v>25</v>
      </c>
      <c r="D68" s="47">
        <v>1</v>
      </c>
      <c r="E68" s="48" t="s">
        <v>162</v>
      </c>
      <c r="F68" s="47" t="s">
        <v>163</v>
      </c>
      <c r="G68" s="49">
        <v>66.8</v>
      </c>
      <c r="H68" s="25">
        <v>79.56</v>
      </c>
      <c r="I68" s="56">
        <f t="shared" si="2"/>
        <v>73.18</v>
      </c>
    </row>
    <row r="69" s="1" customFormat="1" customHeight="1" spans="1:9">
      <c r="A69" s="17">
        <v>66</v>
      </c>
      <c r="B69" s="47" t="s">
        <v>164</v>
      </c>
      <c r="C69" s="47">
        <v>26</v>
      </c>
      <c r="D69" s="19">
        <v>1</v>
      </c>
      <c r="E69" s="48" t="s">
        <v>165</v>
      </c>
      <c r="F69" s="47" t="s">
        <v>166</v>
      </c>
      <c r="G69" s="49">
        <v>70.9</v>
      </c>
      <c r="H69" s="25">
        <v>81.28</v>
      </c>
      <c r="I69" s="56">
        <f t="shared" si="2"/>
        <v>76.09</v>
      </c>
    </row>
    <row r="70" s="1" customFormat="1" customHeight="1" spans="1:9">
      <c r="A70" s="17">
        <v>67</v>
      </c>
      <c r="B70" s="47" t="s">
        <v>164</v>
      </c>
      <c r="C70" s="47">
        <v>26</v>
      </c>
      <c r="D70" s="44"/>
      <c r="E70" s="48" t="s">
        <v>167</v>
      </c>
      <c r="F70" s="47" t="s">
        <v>168</v>
      </c>
      <c r="G70" s="49">
        <v>61.65</v>
      </c>
      <c r="H70" s="25">
        <v>77.48</v>
      </c>
      <c r="I70" s="56">
        <f t="shared" si="2"/>
        <v>69.565</v>
      </c>
    </row>
    <row r="71" s="1" customFormat="1" customHeight="1" spans="1:9">
      <c r="A71" s="17">
        <v>68</v>
      </c>
      <c r="B71" s="47" t="s">
        <v>169</v>
      </c>
      <c r="C71" s="47">
        <v>27</v>
      </c>
      <c r="D71" s="19">
        <v>1</v>
      </c>
      <c r="E71" s="48" t="s">
        <v>170</v>
      </c>
      <c r="F71" s="47" t="s">
        <v>171</v>
      </c>
      <c r="G71" s="49">
        <v>75.6</v>
      </c>
      <c r="H71" s="25">
        <v>83.06</v>
      </c>
      <c r="I71" s="56">
        <f t="shared" si="2"/>
        <v>79.33</v>
      </c>
    </row>
    <row r="72" s="1" customFormat="1" customHeight="1" spans="1:9">
      <c r="A72" s="17">
        <v>69</v>
      </c>
      <c r="B72" s="47" t="s">
        <v>169</v>
      </c>
      <c r="C72" s="47">
        <v>27</v>
      </c>
      <c r="D72" s="26"/>
      <c r="E72" s="48" t="s">
        <v>172</v>
      </c>
      <c r="F72" s="47" t="s">
        <v>173</v>
      </c>
      <c r="G72" s="49">
        <v>71.35</v>
      </c>
      <c r="H72" s="25">
        <v>79.22</v>
      </c>
      <c r="I72" s="56">
        <f t="shared" si="2"/>
        <v>75.285</v>
      </c>
    </row>
    <row r="73" s="1" customFormat="1" customHeight="1" spans="1:9">
      <c r="A73" s="33">
        <v>70</v>
      </c>
      <c r="B73" s="19" t="s">
        <v>169</v>
      </c>
      <c r="C73" s="19">
        <v>27</v>
      </c>
      <c r="D73" s="26"/>
      <c r="E73" s="57" t="s">
        <v>174</v>
      </c>
      <c r="F73" s="19" t="s">
        <v>175</v>
      </c>
      <c r="G73" s="58">
        <v>70.85</v>
      </c>
      <c r="H73" s="38">
        <v>78.96</v>
      </c>
      <c r="I73" s="61">
        <f t="shared" ref="I73:I82" si="3">AVERAGE(G73:H73)</f>
        <v>74.905</v>
      </c>
    </row>
    <row r="74" s="1" customFormat="1" customHeight="1" spans="1:9">
      <c r="A74" s="17">
        <v>71</v>
      </c>
      <c r="B74" s="24" t="s">
        <v>176</v>
      </c>
      <c r="C74" s="24">
        <v>28</v>
      </c>
      <c r="D74" s="24">
        <v>1</v>
      </c>
      <c r="E74" s="24" t="s">
        <v>177</v>
      </c>
      <c r="F74" s="24" t="s">
        <v>178</v>
      </c>
      <c r="G74" s="43">
        <v>76.95</v>
      </c>
      <c r="H74" s="25">
        <v>82.94</v>
      </c>
      <c r="I74" s="54">
        <f t="shared" si="3"/>
        <v>79.945</v>
      </c>
    </row>
    <row r="75" s="1" customFormat="1" customHeight="1" spans="1:9">
      <c r="A75" s="17">
        <v>72</v>
      </c>
      <c r="B75" s="24" t="s">
        <v>176</v>
      </c>
      <c r="C75" s="24">
        <v>28</v>
      </c>
      <c r="D75" s="24"/>
      <c r="E75" s="24" t="s">
        <v>54</v>
      </c>
      <c r="F75" s="24" t="s">
        <v>179</v>
      </c>
      <c r="G75" s="43">
        <v>72.65</v>
      </c>
      <c r="H75" s="25">
        <v>80.32</v>
      </c>
      <c r="I75" s="54">
        <f t="shared" si="3"/>
        <v>76.485</v>
      </c>
    </row>
    <row r="76" s="1" customFormat="1" customHeight="1" spans="1:9">
      <c r="A76" s="17">
        <v>73</v>
      </c>
      <c r="B76" s="24" t="s">
        <v>176</v>
      </c>
      <c r="C76" s="24">
        <v>28</v>
      </c>
      <c r="D76" s="24"/>
      <c r="E76" s="24" t="s">
        <v>180</v>
      </c>
      <c r="F76" s="24" t="s">
        <v>181</v>
      </c>
      <c r="G76" s="43">
        <v>68.3</v>
      </c>
      <c r="H76" s="25">
        <v>80.5</v>
      </c>
      <c r="I76" s="54">
        <f t="shared" si="3"/>
        <v>74.4</v>
      </c>
    </row>
    <row r="77" s="1" customFormat="1" customHeight="1" spans="1:9">
      <c r="A77" s="17">
        <v>74</v>
      </c>
      <c r="B77" s="24" t="s">
        <v>182</v>
      </c>
      <c r="C77" s="24">
        <v>29</v>
      </c>
      <c r="D77" s="24">
        <v>1</v>
      </c>
      <c r="E77" s="24" t="s">
        <v>183</v>
      </c>
      <c r="F77" s="24" t="s">
        <v>184</v>
      </c>
      <c r="G77" s="43">
        <v>63</v>
      </c>
      <c r="H77" s="25">
        <v>76.5</v>
      </c>
      <c r="I77" s="54">
        <f t="shared" si="3"/>
        <v>69.75</v>
      </c>
    </row>
    <row r="78" s="1" customFormat="1" customHeight="1" spans="1:9">
      <c r="A78" s="17">
        <v>75</v>
      </c>
      <c r="B78" s="24" t="s">
        <v>11</v>
      </c>
      <c r="C78" s="24">
        <v>30</v>
      </c>
      <c r="D78" s="24">
        <v>1</v>
      </c>
      <c r="E78" s="24" t="s">
        <v>185</v>
      </c>
      <c r="F78" s="24" t="s">
        <v>186</v>
      </c>
      <c r="G78" s="43">
        <v>79.9</v>
      </c>
      <c r="H78" s="25">
        <v>82.67</v>
      </c>
      <c r="I78" s="54">
        <f t="shared" si="3"/>
        <v>81.285</v>
      </c>
    </row>
    <row r="79" s="1" customFormat="1" customHeight="1" spans="1:9">
      <c r="A79" s="17">
        <v>76</v>
      </c>
      <c r="B79" s="24" t="s">
        <v>11</v>
      </c>
      <c r="C79" s="24">
        <v>30</v>
      </c>
      <c r="D79" s="59"/>
      <c r="E79" s="24" t="s">
        <v>187</v>
      </c>
      <c r="F79" s="24" t="s">
        <v>188</v>
      </c>
      <c r="G79" s="43">
        <v>86</v>
      </c>
      <c r="H79" s="25">
        <v>73.1</v>
      </c>
      <c r="I79" s="54">
        <f t="shared" si="3"/>
        <v>79.55</v>
      </c>
    </row>
    <row r="80" s="1" customFormat="1" customHeight="1" spans="1:9">
      <c r="A80" s="39">
        <v>77</v>
      </c>
      <c r="B80" s="44" t="s">
        <v>189</v>
      </c>
      <c r="C80" s="44">
        <v>31</v>
      </c>
      <c r="D80" s="26">
        <v>1</v>
      </c>
      <c r="E80" s="45" t="s">
        <v>190</v>
      </c>
      <c r="F80" s="44" t="s">
        <v>191</v>
      </c>
      <c r="G80" s="46">
        <v>56.5</v>
      </c>
      <c r="H80" s="42">
        <v>77.13</v>
      </c>
      <c r="I80" s="55">
        <f t="shared" si="3"/>
        <v>66.815</v>
      </c>
    </row>
    <row r="81" s="1" customFormat="1" customHeight="1" spans="1:9">
      <c r="A81" s="17">
        <v>78</v>
      </c>
      <c r="B81" s="47" t="s">
        <v>189</v>
      </c>
      <c r="C81" s="47">
        <v>31</v>
      </c>
      <c r="D81" s="44"/>
      <c r="E81" s="48" t="s">
        <v>192</v>
      </c>
      <c r="F81" s="47" t="s">
        <v>193</v>
      </c>
      <c r="G81" s="49">
        <v>56.2</v>
      </c>
      <c r="H81" s="25">
        <v>70.43</v>
      </c>
      <c r="I81" s="56">
        <f t="shared" si="3"/>
        <v>63.315</v>
      </c>
    </row>
    <row r="82" s="1" customFormat="1" customHeight="1" spans="1:9">
      <c r="A82" s="17">
        <v>79</v>
      </c>
      <c r="B82" s="47" t="s">
        <v>194</v>
      </c>
      <c r="C82" s="47">
        <v>32</v>
      </c>
      <c r="D82" s="26">
        <v>1</v>
      </c>
      <c r="E82" s="48" t="s">
        <v>195</v>
      </c>
      <c r="F82" s="47" t="s">
        <v>196</v>
      </c>
      <c r="G82" s="49">
        <v>55.65</v>
      </c>
      <c r="H82" s="25">
        <v>73</v>
      </c>
      <c r="I82" s="56">
        <f t="shared" si="3"/>
        <v>64.325</v>
      </c>
    </row>
    <row r="83" s="1" customFormat="1" customHeight="1" spans="1:9">
      <c r="A83" s="17">
        <v>80</v>
      </c>
      <c r="B83" s="47" t="s">
        <v>197</v>
      </c>
      <c r="C83" s="50">
        <v>33</v>
      </c>
      <c r="D83" s="24">
        <v>1</v>
      </c>
      <c r="E83" s="48" t="s">
        <v>198</v>
      </c>
      <c r="F83" s="47" t="s">
        <v>199</v>
      </c>
      <c r="G83" s="49">
        <v>71.4</v>
      </c>
      <c r="H83" s="25">
        <v>77.64</v>
      </c>
      <c r="I83" s="56">
        <f t="shared" ref="I83:I88" si="4">AVERAGE(G83:H83)</f>
        <v>74.52</v>
      </c>
    </row>
    <row r="84" s="1" customFormat="1" customHeight="1" spans="1:9">
      <c r="A84" s="17">
        <v>81</v>
      </c>
      <c r="B84" s="47" t="s">
        <v>148</v>
      </c>
      <c r="C84" s="50">
        <v>34</v>
      </c>
      <c r="D84" s="24">
        <v>2</v>
      </c>
      <c r="E84" s="48" t="s">
        <v>200</v>
      </c>
      <c r="F84" s="47" t="s">
        <v>201</v>
      </c>
      <c r="G84" s="49">
        <v>73.65</v>
      </c>
      <c r="H84" s="25">
        <v>81.9</v>
      </c>
      <c r="I84" s="56">
        <f t="shared" si="4"/>
        <v>77.775</v>
      </c>
    </row>
    <row r="85" s="1" customFormat="1" customHeight="1" spans="1:9">
      <c r="A85" s="17">
        <v>82</v>
      </c>
      <c r="B85" s="47" t="s">
        <v>148</v>
      </c>
      <c r="C85" s="50">
        <v>34</v>
      </c>
      <c r="D85" s="24"/>
      <c r="E85" s="48" t="s">
        <v>202</v>
      </c>
      <c r="F85" s="47" t="s">
        <v>203</v>
      </c>
      <c r="G85" s="49">
        <v>69.6</v>
      </c>
      <c r="H85" s="25">
        <v>83.13</v>
      </c>
      <c r="I85" s="56">
        <f t="shared" si="4"/>
        <v>76.365</v>
      </c>
    </row>
    <row r="86" s="1" customFormat="1" customHeight="1" spans="1:9">
      <c r="A86" s="17">
        <v>83</v>
      </c>
      <c r="B86" s="47" t="s">
        <v>148</v>
      </c>
      <c r="C86" s="50">
        <v>34</v>
      </c>
      <c r="D86" s="24"/>
      <c r="E86" s="48" t="s">
        <v>204</v>
      </c>
      <c r="F86" s="47" t="s">
        <v>205</v>
      </c>
      <c r="G86" s="49">
        <v>69.25</v>
      </c>
      <c r="H86" s="25">
        <v>80.13</v>
      </c>
      <c r="I86" s="56">
        <f t="shared" si="4"/>
        <v>74.69</v>
      </c>
    </row>
    <row r="87" s="1" customFormat="1" customHeight="1" spans="1:9">
      <c r="A87" s="17">
        <v>84</v>
      </c>
      <c r="B87" s="47" t="s">
        <v>148</v>
      </c>
      <c r="C87" s="50">
        <v>34</v>
      </c>
      <c r="D87" s="24"/>
      <c r="E87" s="48" t="s">
        <v>206</v>
      </c>
      <c r="F87" s="47" t="s">
        <v>207</v>
      </c>
      <c r="G87" s="49">
        <v>69.05</v>
      </c>
      <c r="H87" s="25">
        <v>78.4</v>
      </c>
      <c r="I87" s="56">
        <f t="shared" si="4"/>
        <v>73.725</v>
      </c>
    </row>
    <row r="88" s="1" customFormat="1" customHeight="1" spans="1:9">
      <c r="A88" s="17">
        <v>85</v>
      </c>
      <c r="B88" s="47" t="s">
        <v>148</v>
      </c>
      <c r="C88" s="50">
        <v>34</v>
      </c>
      <c r="D88" s="24"/>
      <c r="E88" s="48" t="s">
        <v>208</v>
      </c>
      <c r="F88" s="47" t="s">
        <v>209</v>
      </c>
      <c r="G88" s="49">
        <v>67.2</v>
      </c>
      <c r="H88" s="25">
        <v>77.9</v>
      </c>
      <c r="I88" s="56">
        <f t="shared" si="4"/>
        <v>72.55</v>
      </c>
    </row>
    <row r="89" s="1" customFormat="1" customHeight="1" spans="1:9">
      <c r="A89" s="17">
        <v>86</v>
      </c>
      <c r="B89" s="47" t="s">
        <v>148</v>
      </c>
      <c r="C89" s="50">
        <v>34</v>
      </c>
      <c r="D89" s="24"/>
      <c r="E89" s="60" t="s">
        <v>210</v>
      </c>
      <c r="F89" s="18" t="s">
        <v>211</v>
      </c>
      <c r="G89" s="43">
        <v>64.65</v>
      </c>
      <c r="H89" s="25">
        <v>70.2</v>
      </c>
      <c r="I89" s="56">
        <f t="shared" ref="I89:I94" si="5">AVERAGE(G89:H89)</f>
        <v>67.425</v>
      </c>
    </row>
    <row r="90" s="1" customFormat="1" customHeight="1" spans="1:9">
      <c r="A90" s="17">
        <v>87</v>
      </c>
      <c r="B90" s="47" t="s">
        <v>212</v>
      </c>
      <c r="C90" s="47">
        <v>35</v>
      </c>
      <c r="D90" s="26">
        <v>1</v>
      </c>
      <c r="E90" s="48" t="s">
        <v>213</v>
      </c>
      <c r="F90" s="47" t="s">
        <v>214</v>
      </c>
      <c r="G90" s="49">
        <v>64.75</v>
      </c>
      <c r="H90" s="25">
        <v>79</v>
      </c>
      <c r="I90" s="56">
        <f t="shared" si="5"/>
        <v>71.875</v>
      </c>
    </row>
    <row r="91" s="1" customFormat="1" customHeight="1" spans="1:9">
      <c r="A91" s="17">
        <v>88</v>
      </c>
      <c r="B91" s="47" t="s">
        <v>212</v>
      </c>
      <c r="C91" s="47">
        <v>35</v>
      </c>
      <c r="D91" s="44"/>
      <c r="E91" s="48" t="s">
        <v>215</v>
      </c>
      <c r="F91" s="47" t="s">
        <v>216</v>
      </c>
      <c r="G91" s="49">
        <v>61.05</v>
      </c>
      <c r="H91" s="25">
        <v>74.33</v>
      </c>
      <c r="I91" s="56">
        <f t="shared" si="5"/>
        <v>67.69</v>
      </c>
    </row>
    <row r="92" s="1" customFormat="1" customHeight="1" spans="1:9">
      <c r="A92" s="17">
        <v>89</v>
      </c>
      <c r="B92" s="47" t="s">
        <v>11</v>
      </c>
      <c r="C92" s="47">
        <v>36</v>
      </c>
      <c r="D92" s="19">
        <v>1</v>
      </c>
      <c r="E92" s="48" t="s">
        <v>217</v>
      </c>
      <c r="F92" s="47" t="s">
        <v>218</v>
      </c>
      <c r="G92" s="49">
        <v>74.2</v>
      </c>
      <c r="H92" s="25">
        <v>73.33</v>
      </c>
      <c r="I92" s="56">
        <f t="shared" si="5"/>
        <v>73.765</v>
      </c>
    </row>
    <row r="93" s="1" customFormat="1" customHeight="1" spans="1:9">
      <c r="A93" s="17">
        <v>90</v>
      </c>
      <c r="B93" s="47" t="s">
        <v>11</v>
      </c>
      <c r="C93" s="47">
        <v>36</v>
      </c>
      <c r="D93" s="44"/>
      <c r="E93" s="48" t="s">
        <v>219</v>
      </c>
      <c r="F93" s="47" t="s">
        <v>220</v>
      </c>
      <c r="G93" s="49">
        <v>62.1</v>
      </c>
      <c r="H93" s="25">
        <v>75.67</v>
      </c>
      <c r="I93" s="56">
        <f t="shared" si="5"/>
        <v>68.885</v>
      </c>
    </row>
    <row r="94" s="1" customFormat="1" customHeight="1" spans="1:9">
      <c r="A94" s="17">
        <v>91</v>
      </c>
      <c r="B94" s="47" t="s">
        <v>221</v>
      </c>
      <c r="C94" s="47">
        <v>37</v>
      </c>
      <c r="D94" s="26">
        <v>3</v>
      </c>
      <c r="E94" s="48" t="s">
        <v>222</v>
      </c>
      <c r="F94" s="47" t="s">
        <v>223</v>
      </c>
      <c r="G94" s="49">
        <v>71.45</v>
      </c>
      <c r="H94" s="25">
        <v>90.6</v>
      </c>
      <c r="I94" s="56">
        <f t="shared" si="5"/>
        <v>81.025</v>
      </c>
    </row>
    <row r="95" s="1" customFormat="1" customHeight="1" spans="1:9">
      <c r="A95" s="17">
        <v>92</v>
      </c>
      <c r="B95" s="47" t="s">
        <v>221</v>
      </c>
      <c r="C95" s="47">
        <v>37</v>
      </c>
      <c r="D95" s="26"/>
      <c r="E95" s="48" t="s">
        <v>224</v>
      </c>
      <c r="F95" s="47" t="s">
        <v>225</v>
      </c>
      <c r="G95" s="49">
        <v>78.8</v>
      </c>
      <c r="H95" s="25">
        <v>82.33</v>
      </c>
      <c r="I95" s="56">
        <f t="shared" ref="I95:I98" si="6">AVERAGE(G95:H95)</f>
        <v>80.565</v>
      </c>
    </row>
    <row r="96" s="1" customFormat="1" customHeight="1" spans="1:9">
      <c r="A96" s="17">
        <v>93</v>
      </c>
      <c r="B96" s="47" t="s">
        <v>221</v>
      </c>
      <c r="C96" s="47">
        <v>37</v>
      </c>
      <c r="D96" s="26"/>
      <c r="E96" s="48" t="s">
        <v>36</v>
      </c>
      <c r="F96" s="47" t="s">
        <v>226</v>
      </c>
      <c r="G96" s="49">
        <v>70.15</v>
      </c>
      <c r="H96" s="25">
        <v>81.63</v>
      </c>
      <c r="I96" s="56">
        <f t="shared" si="6"/>
        <v>75.89</v>
      </c>
    </row>
    <row r="97" s="1" customFormat="1" customHeight="1" spans="1:9">
      <c r="A97" s="17">
        <v>94</v>
      </c>
      <c r="B97" s="47" t="s">
        <v>221</v>
      </c>
      <c r="C97" s="47">
        <v>37</v>
      </c>
      <c r="D97" s="26"/>
      <c r="E97" s="48" t="s">
        <v>227</v>
      </c>
      <c r="F97" s="47" t="s">
        <v>228</v>
      </c>
      <c r="G97" s="49">
        <v>68.4</v>
      </c>
      <c r="H97" s="25">
        <v>76.87</v>
      </c>
      <c r="I97" s="56">
        <f t="shared" si="6"/>
        <v>72.635</v>
      </c>
    </row>
    <row r="98" s="1" customFormat="1" customHeight="1" spans="1:9">
      <c r="A98" s="17">
        <v>95</v>
      </c>
      <c r="B98" s="47" t="s">
        <v>221</v>
      </c>
      <c r="C98" s="47">
        <v>37</v>
      </c>
      <c r="D98" s="26"/>
      <c r="E98" s="48" t="s">
        <v>229</v>
      </c>
      <c r="F98" s="47" t="s">
        <v>230</v>
      </c>
      <c r="G98" s="49">
        <v>70.95</v>
      </c>
      <c r="H98" s="25">
        <v>70.97</v>
      </c>
      <c r="I98" s="56">
        <f t="shared" si="6"/>
        <v>70.96</v>
      </c>
    </row>
    <row r="99" s="1" customFormat="1" customHeight="1" spans="1:9">
      <c r="A99" s="17">
        <v>96</v>
      </c>
      <c r="B99" s="47" t="s">
        <v>221</v>
      </c>
      <c r="C99" s="47">
        <v>37</v>
      </c>
      <c r="D99" s="26"/>
      <c r="E99" s="48" t="s">
        <v>231</v>
      </c>
      <c r="F99" s="47" t="s">
        <v>232</v>
      </c>
      <c r="G99" s="49">
        <v>69.8</v>
      </c>
      <c r="H99" s="25">
        <v>67.4</v>
      </c>
      <c r="I99" s="56">
        <f t="shared" ref="I99:I110" si="7">AVERAGE(G99:H99)</f>
        <v>68.6</v>
      </c>
    </row>
    <row r="100" s="1" customFormat="1" customHeight="1" spans="1:9">
      <c r="A100" s="17">
        <v>97</v>
      </c>
      <c r="B100" s="47" t="s">
        <v>221</v>
      </c>
      <c r="C100" s="47">
        <v>37</v>
      </c>
      <c r="D100" s="26"/>
      <c r="E100" s="18" t="s">
        <v>233</v>
      </c>
      <c r="F100" s="18" t="s">
        <v>234</v>
      </c>
      <c r="G100" s="43">
        <v>67.85</v>
      </c>
      <c r="H100" s="25">
        <v>68.53</v>
      </c>
      <c r="I100" s="56">
        <f t="shared" si="7"/>
        <v>68.19</v>
      </c>
    </row>
    <row r="101" s="1" customFormat="1" customHeight="1" spans="1:9">
      <c r="A101" s="17">
        <v>98</v>
      </c>
      <c r="B101" s="47" t="s">
        <v>221</v>
      </c>
      <c r="C101" s="47">
        <v>37</v>
      </c>
      <c r="D101" s="26"/>
      <c r="E101" s="48" t="s">
        <v>235</v>
      </c>
      <c r="F101" s="47" t="s">
        <v>236</v>
      </c>
      <c r="G101" s="49">
        <v>71.25</v>
      </c>
      <c r="H101" s="25">
        <v>62.93</v>
      </c>
      <c r="I101" s="56">
        <f t="shared" si="7"/>
        <v>67.09</v>
      </c>
    </row>
    <row r="102" s="1" customFormat="1" customHeight="1" spans="1:9">
      <c r="A102" s="17">
        <v>99</v>
      </c>
      <c r="B102" s="47" t="s">
        <v>221</v>
      </c>
      <c r="C102" s="47">
        <v>37</v>
      </c>
      <c r="D102" s="44"/>
      <c r="E102" s="48" t="s">
        <v>237</v>
      </c>
      <c r="F102" s="47" t="s">
        <v>238</v>
      </c>
      <c r="G102" s="49">
        <v>67.95</v>
      </c>
      <c r="H102" s="25">
        <v>60.33</v>
      </c>
      <c r="I102" s="56">
        <f t="shared" si="7"/>
        <v>64.14</v>
      </c>
    </row>
    <row r="103" s="1" customFormat="1" customHeight="1" spans="1:9">
      <c r="A103" s="17">
        <v>100</v>
      </c>
      <c r="B103" s="47" t="s">
        <v>148</v>
      </c>
      <c r="C103" s="47">
        <v>38</v>
      </c>
      <c r="D103" s="19">
        <v>2</v>
      </c>
      <c r="E103" s="48" t="s">
        <v>239</v>
      </c>
      <c r="F103" s="47" t="s">
        <v>240</v>
      </c>
      <c r="G103" s="49">
        <v>71.7</v>
      </c>
      <c r="H103" s="25">
        <v>84.9</v>
      </c>
      <c r="I103" s="56">
        <f t="shared" si="7"/>
        <v>78.3</v>
      </c>
    </row>
    <row r="104" s="1" customFormat="1" customHeight="1" spans="1:9">
      <c r="A104" s="17">
        <v>101</v>
      </c>
      <c r="B104" s="47" t="s">
        <v>148</v>
      </c>
      <c r="C104" s="47">
        <v>38</v>
      </c>
      <c r="D104" s="26"/>
      <c r="E104" s="48" t="s">
        <v>241</v>
      </c>
      <c r="F104" s="47" t="s">
        <v>242</v>
      </c>
      <c r="G104" s="49">
        <v>65.7</v>
      </c>
      <c r="H104" s="25">
        <v>82.17</v>
      </c>
      <c r="I104" s="56">
        <f t="shared" si="7"/>
        <v>73.935</v>
      </c>
    </row>
    <row r="105" s="1" customFormat="1" customHeight="1" spans="1:9">
      <c r="A105" s="17">
        <v>102</v>
      </c>
      <c r="B105" s="47" t="s">
        <v>148</v>
      </c>
      <c r="C105" s="47">
        <v>38</v>
      </c>
      <c r="D105" s="26"/>
      <c r="E105" s="48" t="s">
        <v>243</v>
      </c>
      <c r="F105" s="47" t="s">
        <v>244</v>
      </c>
      <c r="G105" s="49">
        <v>66.65</v>
      </c>
      <c r="H105" s="25">
        <v>76.93</v>
      </c>
      <c r="I105" s="56">
        <f t="shared" si="7"/>
        <v>71.79</v>
      </c>
    </row>
    <row r="106" s="1" customFormat="1" customHeight="1" spans="1:9">
      <c r="A106" s="17">
        <v>103</v>
      </c>
      <c r="B106" s="47" t="s">
        <v>148</v>
      </c>
      <c r="C106" s="47">
        <v>38</v>
      </c>
      <c r="D106" s="26"/>
      <c r="E106" s="48" t="s">
        <v>245</v>
      </c>
      <c r="F106" s="47" t="s">
        <v>246</v>
      </c>
      <c r="G106" s="49">
        <v>69.85</v>
      </c>
      <c r="H106" s="25">
        <v>67.53</v>
      </c>
      <c r="I106" s="56">
        <f t="shared" si="7"/>
        <v>68.69</v>
      </c>
    </row>
    <row r="107" s="1" customFormat="1" customHeight="1" spans="1:9">
      <c r="A107" s="17">
        <v>104</v>
      </c>
      <c r="B107" s="47" t="s">
        <v>148</v>
      </c>
      <c r="C107" s="47">
        <v>38</v>
      </c>
      <c r="D107" s="26"/>
      <c r="E107" s="48" t="s">
        <v>247</v>
      </c>
      <c r="F107" s="47" t="s">
        <v>248</v>
      </c>
      <c r="G107" s="49">
        <v>68.25</v>
      </c>
      <c r="H107" s="25">
        <v>61.87</v>
      </c>
      <c r="I107" s="56">
        <f t="shared" si="7"/>
        <v>65.06</v>
      </c>
    </row>
    <row r="108" s="1" customFormat="1" customHeight="1" spans="1:9">
      <c r="A108" s="17">
        <v>105</v>
      </c>
      <c r="B108" s="47" t="s">
        <v>148</v>
      </c>
      <c r="C108" s="47">
        <v>38</v>
      </c>
      <c r="D108" s="44"/>
      <c r="E108" s="48" t="s">
        <v>249</v>
      </c>
      <c r="F108" s="47" t="s">
        <v>250</v>
      </c>
      <c r="G108" s="49">
        <v>64.85</v>
      </c>
      <c r="H108" s="25">
        <v>60.03</v>
      </c>
      <c r="I108" s="56">
        <f t="shared" si="7"/>
        <v>62.44</v>
      </c>
    </row>
    <row r="109" s="1" customFormat="1" customHeight="1" spans="1:9">
      <c r="A109" s="17">
        <v>106</v>
      </c>
      <c r="B109" s="47" t="s">
        <v>251</v>
      </c>
      <c r="C109" s="47">
        <v>39</v>
      </c>
      <c r="D109" s="44">
        <v>1</v>
      </c>
      <c r="E109" s="48" t="s">
        <v>252</v>
      </c>
      <c r="F109" s="47" t="s">
        <v>253</v>
      </c>
      <c r="G109" s="49">
        <v>58</v>
      </c>
      <c r="H109" s="25">
        <v>70.2</v>
      </c>
      <c r="I109" s="56">
        <f t="shared" si="7"/>
        <v>64.1</v>
      </c>
    </row>
    <row r="110" s="1" customFormat="1" customHeight="1" spans="1:9">
      <c r="A110" s="17">
        <v>107</v>
      </c>
      <c r="B110" s="47" t="s">
        <v>254</v>
      </c>
      <c r="C110" s="47">
        <v>40</v>
      </c>
      <c r="D110" s="19">
        <v>5</v>
      </c>
      <c r="E110" s="48" t="s">
        <v>255</v>
      </c>
      <c r="F110" s="47" t="s">
        <v>256</v>
      </c>
      <c r="G110" s="49">
        <v>69.15</v>
      </c>
      <c r="H110" s="25">
        <v>76.67</v>
      </c>
      <c r="I110" s="56">
        <f t="shared" si="7"/>
        <v>72.91</v>
      </c>
    </row>
    <row r="111" s="1" customFormat="1" customHeight="1" spans="1:9">
      <c r="A111" s="17">
        <v>108</v>
      </c>
      <c r="B111" s="47" t="s">
        <v>254</v>
      </c>
      <c r="C111" s="47">
        <v>40</v>
      </c>
      <c r="D111" s="26"/>
      <c r="E111" s="48" t="s">
        <v>257</v>
      </c>
      <c r="F111" s="47" t="s">
        <v>258</v>
      </c>
      <c r="G111" s="49">
        <v>61.35</v>
      </c>
      <c r="H111" s="25">
        <v>81.27</v>
      </c>
      <c r="I111" s="56">
        <f t="shared" ref="I111:I117" si="8">AVERAGE(G111:H111)</f>
        <v>71.31</v>
      </c>
    </row>
    <row r="112" s="1" customFormat="1" customHeight="1" spans="1:9">
      <c r="A112" s="17">
        <v>109</v>
      </c>
      <c r="B112" s="47" t="s">
        <v>254</v>
      </c>
      <c r="C112" s="47">
        <v>40</v>
      </c>
      <c r="D112" s="26"/>
      <c r="E112" s="48" t="s">
        <v>259</v>
      </c>
      <c r="F112" s="47" t="s">
        <v>260</v>
      </c>
      <c r="G112" s="49">
        <v>63.2</v>
      </c>
      <c r="H112" s="25">
        <v>75</v>
      </c>
      <c r="I112" s="56">
        <f t="shared" si="8"/>
        <v>69.1</v>
      </c>
    </row>
    <row r="113" s="1" customFormat="1" customHeight="1" spans="1:9">
      <c r="A113" s="17">
        <v>110</v>
      </c>
      <c r="B113" s="47" t="s">
        <v>254</v>
      </c>
      <c r="C113" s="47">
        <v>40</v>
      </c>
      <c r="D113" s="26"/>
      <c r="E113" s="48" t="s">
        <v>261</v>
      </c>
      <c r="F113" s="47" t="s">
        <v>262</v>
      </c>
      <c r="G113" s="49">
        <v>58.2</v>
      </c>
      <c r="H113" s="25">
        <v>78</v>
      </c>
      <c r="I113" s="56">
        <f t="shared" si="8"/>
        <v>68.1</v>
      </c>
    </row>
    <row r="114" s="1" customFormat="1" customHeight="1" spans="1:9">
      <c r="A114" s="33">
        <v>111</v>
      </c>
      <c r="B114" s="19" t="s">
        <v>254</v>
      </c>
      <c r="C114" s="19">
        <v>40</v>
      </c>
      <c r="D114" s="26"/>
      <c r="E114" s="57" t="s">
        <v>263</v>
      </c>
      <c r="F114" s="19" t="s">
        <v>264</v>
      </c>
      <c r="G114" s="58">
        <v>57.15</v>
      </c>
      <c r="H114" s="38">
        <v>73.53</v>
      </c>
      <c r="I114" s="61">
        <f t="shared" si="8"/>
        <v>65.34</v>
      </c>
    </row>
    <row r="115" s="1" customFormat="1" customHeight="1" spans="1:9">
      <c r="A115" s="17">
        <v>112</v>
      </c>
      <c r="B115" s="24" t="s">
        <v>11</v>
      </c>
      <c r="C115" s="24">
        <v>41</v>
      </c>
      <c r="D115" s="24">
        <v>1</v>
      </c>
      <c r="E115" s="24" t="s">
        <v>265</v>
      </c>
      <c r="F115" s="24" t="s">
        <v>266</v>
      </c>
      <c r="G115" s="43">
        <v>63.7</v>
      </c>
      <c r="H115" s="25">
        <v>73.33</v>
      </c>
      <c r="I115" s="54">
        <f t="shared" si="8"/>
        <v>68.515</v>
      </c>
    </row>
    <row r="116" s="1" customFormat="1" customHeight="1" spans="1:9">
      <c r="A116" s="17">
        <v>113</v>
      </c>
      <c r="B116" s="24" t="s">
        <v>189</v>
      </c>
      <c r="C116" s="24">
        <v>42</v>
      </c>
      <c r="D116" s="24">
        <v>2</v>
      </c>
      <c r="E116" s="24" t="s">
        <v>267</v>
      </c>
      <c r="F116" s="24" t="s">
        <v>268</v>
      </c>
      <c r="G116" s="43">
        <v>67.5</v>
      </c>
      <c r="H116" s="25">
        <v>84.83</v>
      </c>
      <c r="I116" s="54">
        <f t="shared" si="8"/>
        <v>76.165</v>
      </c>
    </row>
    <row r="117" s="1" customFormat="1" customHeight="1" spans="1:9">
      <c r="A117" s="17">
        <v>114</v>
      </c>
      <c r="B117" s="24" t="s">
        <v>189</v>
      </c>
      <c r="C117" s="24">
        <v>42</v>
      </c>
      <c r="D117" s="24"/>
      <c r="E117" s="24" t="s">
        <v>269</v>
      </c>
      <c r="F117" s="24" t="s">
        <v>270</v>
      </c>
      <c r="G117" s="43">
        <v>67.3</v>
      </c>
      <c r="H117" s="25">
        <v>79.1</v>
      </c>
      <c r="I117" s="54">
        <f t="shared" si="8"/>
        <v>73.2</v>
      </c>
    </row>
    <row r="118" s="1" customFormat="1" customHeight="1" spans="1:9">
      <c r="A118" s="17">
        <v>115</v>
      </c>
      <c r="B118" s="24" t="s">
        <v>189</v>
      </c>
      <c r="C118" s="24">
        <v>42</v>
      </c>
      <c r="D118" s="24"/>
      <c r="E118" s="24" t="s">
        <v>271</v>
      </c>
      <c r="F118" s="24" t="s">
        <v>272</v>
      </c>
      <c r="G118" s="43">
        <v>69.6</v>
      </c>
      <c r="H118" s="25">
        <v>71.4</v>
      </c>
      <c r="I118" s="54">
        <f t="shared" ref="I118:I122" si="9">AVERAGE(G118:H118)</f>
        <v>70.5</v>
      </c>
    </row>
    <row r="119" s="1" customFormat="1" customHeight="1" spans="1:9">
      <c r="A119" s="17">
        <v>116</v>
      </c>
      <c r="B119" s="24" t="s">
        <v>189</v>
      </c>
      <c r="C119" s="24">
        <v>42</v>
      </c>
      <c r="D119" s="24"/>
      <c r="E119" s="18" t="s">
        <v>273</v>
      </c>
      <c r="F119" s="18" t="s">
        <v>274</v>
      </c>
      <c r="G119" s="43">
        <v>56.4</v>
      </c>
      <c r="H119" s="25">
        <v>73.57</v>
      </c>
      <c r="I119" s="54">
        <f t="shared" si="9"/>
        <v>64.985</v>
      </c>
    </row>
    <row r="120" s="1" customFormat="1" customHeight="1" spans="1:9">
      <c r="A120" s="17">
        <v>117</v>
      </c>
      <c r="B120" s="24" t="s">
        <v>189</v>
      </c>
      <c r="C120" s="24">
        <v>42</v>
      </c>
      <c r="D120" s="24"/>
      <c r="E120" s="18" t="s">
        <v>275</v>
      </c>
      <c r="F120" s="18" t="s">
        <v>276</v>
      </c>
      <c r="G120" s="43">
        <v>59.8</v>
      </c>
      <c r="H120" s="25">
        <v>72.2</v>
      </c>
      <c r="I120" s="54">
        <f t="shared" si="9"/>
        <v>66</v>
      </c>
    </row>
    <row r="121" s="1" customFormat="1" customHeight="1" spans="1:9">
      <c r="A121" s="39">
        <v>118</v>
      </c>
      <c r="B121" s="44" t="s">
        <v>197</v>
      </c>
      <c r="C121" s="44">
        <v>43</v>
      </c>
      <c r="D121" s="26">
        <v>1</v>
      </c>
      <c r="E121" s="45" t="s">
        <v>277</v>
      </c>
      <c r="F121" s="44" t="s">
        <v>278</v>
      </c>
      <c r="G121" s="46">
        <v>79</v>
      </c>
      <c r="H121" s="42">
        <v>82.76</v>
      </c>
      <c r="I121" s="55">
        <f t="shared" si="9"/>
        <v>80.88</v>
      </c>
    </row>
    <row r="122" s="1" customFormat="1" customHeight="1" spans="1:9">
      <c r="A122" s="17">
        <v>119</v>
      </c>
      <c r="B122" s="47" t="s">
        <v>197</v>
      </c>
      <c r="C122" s="47">
        <v>43</v>
      </c>
      <c r="D122" s="26"/>
      <c r="E122" s="48" t="s">
        <v>279</v>
      </c>
      <c r="F122" s="47" t="s">
        <v>280</v>
      </c>
      <c r="G122" s="49">
        <v>80.45</v>
      </c>
      <c r="H122" s="25">
        <v>76.16</v>
      </c>
      <c r="I122" s="56">
        <f t="shared" si="9"/>
        <v>78.305</v>
      </c>
    </row>
    <row r="123" s="1" customFormat="1" customHeight="1" spans="1:9">
      <c r="A123" s="17">
        <v>120</v>
      </c>
      <c r="B123" s="47" t="s">
        <v>197</v>
      </c>
      <c r="C123" s="47">
        <v>43</v>
      </c>
      <c r="D123" s="26"/>
      <c r="E123" s="48" t="s">
        <v>281</v>
      </c>
      <c r="F123" s="47" t="s">
        <v>282</v>
      </c>
      <c r="G123" s="49">
        <v>74</v>
      </c>
      <c r="H123" s="25" t="s">
        <v>62</v>
      </c>
      <c r="I123" s="56" t="s">
        <v>15</v>
      </c>
    </row>
    <row r="124" s="1" customFormat="1" customHeight="1" spans="1:9">
      <c r="A124" s="17">
        <v>121</v>
      </c>
      <c r="B124" s="47" t="s">
        <v>283</v>
      </c>
      <c r="C124" s="50">
        <v>44</v>
      </c>
      <c r="D124" s="24">
        <v>2</v>
      </c>
      <c r="E124" s="48" t="s">
        <v>284</v>
      </c>
      <c r="F124" s="47" t="s">
        <v>285</v>
      </c>
      <c r="G124" s="49">
        <v>64.3</v>
      </c>
      <c r="H124" s="25">
        <v>76.67</v>
      </c>
      <c r="I124" s="56">
        <f>AVERAGE(G124:H124)</f>
        <v>70.485</v>
      </c>
    </row>
    <row r="125" s="1" customFormat="1" customHeight="1" spans="1:9">
      <c r="A125" s="17">
        <v>122</v>
      </c>
      <c r="B125" s="47" t="s">
        <v>283</v>
      </c>
      <c r="C125" s="50">
        <v>44</v>
      </c>
      <c r="D125" s="24"/>
      <c r="E125" s="48" t="s">
        <v>286</v>
      </c>
      <c r="F125" s="47" t="s">
        <v>287</v>
      </c>
      <c r="G125" s="49">
        <v>58.2</v>
      </c>
      <c r="H125" s="25">
        <v>80.17</v>
      </c>
      <c r="I125" s="56">
        <f>AVERAGE(G125:H125)</f>
        <v>69.185</v>
      </c>
    </row>
    <row r="126" s="1" customFormat="1" customHeight="1" spans="1:9">
      <c r="A126" s="17">
        <v>123</v>
      </c>
      <c r="B126" s="47" t="s">
        <v>283</v>
      </c>
      <c r="C126" s="50">
        <v>44</v>
      </c>
      <c r="D126" s="24"/>
      <c r="E126" s="48" t="s">
        <v>288</v>
      </c>
      <c r="F126" s="47" t="s">
        <v>289</v>
      </c>
      <c r="G126" s="49">
        <v>57.2</v>
      </c>
      <c r="H126" s="25">
        <v>74.97</v>
      </c>
      <c r="I126" s="56">
        <f>AVERAGE(G126:H126)</f>
        <v>66.085</v>
      </c>
    </row>
    <row r="127" s="1" customFormat="1" customHeight="1" spans="1:9">
      <c r="A127" s="17">
        <v>124</v>
      </c>
      <c r="B127" s="47" t="s">
        <v>283</v>
      </c>
      <c r="C127" s="50">
        <v>44</v>
      </c>
      <c r="D127" s="24"/>
      <c r="E127" s="60" t="s">
        <v>290</v>
      </c>
      <c r="F127" s="18" t="s">
        <v>291</v>
      </c>
      <c r="G127" s="49">
        <v>55.6</v>
      </c>
      <c r="H127" s="25">
        <v>70.43</v>
      </c>
      <c r="I127" s="56">
        <f>AVERAGE(G127:H127)</f>
        <v>63.015</v>
      </c>
    </row>
    <row r="128" s="1" customFormat="1" customHeight="1" spans="1:9">
      <c r="A128" s="17">
        <v>125</v>
      </c>
      <c r="B128" s="47" t="s">
        <v>283</v>
      </c>
      <c r="C128" s="50">
        <v>44</v>
      </c>
      <c r="D128" s="59"/>
      <c r="E128" s="48" t="s">
        <v>292</v>
      </c>
      <c r="F128" s="47" t="s">
        <v>293</v>
      </c>
      <c r="G128" s="49">
        <v>69.1</v>
      </c>
      <c r="H128" s="25" t="s">
        <v>62</v>
      </c>
      <c r="I128" s="56" t="s">
        <v>15</v>
      </c>
    </row>
    <row r="129" s="1" customFormat="1" customHeight="1" spans="1:9">
      <c r="A129" s="17">
        <v>126</v>
      </c>
      <c r="B129" s="47" t="s">
        <v>194</v>
      </c>
      <c r="C129" s="50">
        <v>46</v>
      </c>
      <c r="D129" s="24">
        <v>1</v>
      </c>
      <c r="E129" s="48" t="s">
        <v>294</v>
      </c>
      <c r="F129" s="47" t="s">
        <v>295</v>
      </c>
      <c r="G129" s="49">
        <v>63.1</v>
      </c>
      <c r="H129" s="25">
        <v>74.33</v>
      </c>
      <c r="I129" s="56">
        <f>AVERAGE(G129:H129)</f>
        <v>68.715</v>
      </c>
    </row>
    <row r="130" s="1" customFormat="1" customHeight="1" spans="1:9">
      <c r="A130" s="17">
        <v>127</v>
      </c>
      <c r="B130" s="47" t="s">
        <v>194</v>
      </c>
      <c r="C130" s="50">
        <v>46</v>
      </c>
      <c r="D130" s="24"/>
      <c r="E130" s="48" t="s">
        <v>296</v>
      </c>
      <c r="F130" s="47" t="s">
        <v>297</v>
      </c>
      <c r="G130" s="49">
        <v>61.45</v>
      </c>
      <c r="H130" s="25">
        <v>70.17</v>
      </c>
      <c r="I130" s="56">
        <f>AVERAGE(G130:H130)</f>
        <v>65.81</v>
      </c>
    </row>
    <row r="131" s="1" customFormat="1" customHeight="1" spans="1:9">
      <c r="A131" s="17">
        <v>128</v>
      </c>
      <c r="B131" s="18" t="s">
        <v>11</v>
      </c>
      <c r="C131" s="18" t="s">
        <v>298</v>
      </c>
      <c r="D131" s="32">
        <v>1</v>
      </c>
      <c r="E131" s="18" t="s">
        <v>299</v>
      </c>
      <c r="F131" s="21" t="s">
        <v>300</v>
      </c>
      <c r="G131" s="22" t="s">
        <v>15</v>
      </c>
      <c r="H131" s="25">
        <v>72.5</v>
      </c>
      <c r="I131" s="62">
        <v>72.5</v>
      </c>
    </row>
    <row r="132" s="1" customFormat="1" customHeight="1" spans="7:8">
      <c r="G132" s="3"/>
      <c r="H132" s="4"/>
    </row>
    <row r="133" s="1" customFormat="1" customHeight="1" spans="7:8">
      <c r="G133" s="3"/>
      <c r="H133" s="4"/>
    </row>
    <row r="134" s="1" customFormat="1" customHeight="1" spans="7:8">
      <c r="G134" s="3"/>
      <c r="H134" s="4"/>
    </row>
    <row r="135" s="1" customFormat="1" customHeight="1" spans="7:8">
      <c r="G135" s="3"/>
      <c r="H135" s="4"/>
    </row>
    <row r="136" s="1" customFormat="1" customHeight="1" spans="7:8">
      <c r="G136" s="3"/>
      <c r="H136" s="4"/>
    </row>
    <row r="137" s="1" customFormat="1" customHeight="1" spans="7:8">
      <c r="G137" s="3"/>
      <c r="H137" s="4"/>
    </row>
    <row r="138" s="1" customFormat="1" customHeight="1" spans="7:8">
      <c r="G138" s="3"/>
      <c r="H138" s="4"/>
    </row>
    <row r="139" s="1" customFormat="1" customHeight="1" spans="7:8">
      <c r="G139" s="3"/>
      <c r="H139" s="4"/>
    </row>
    <row r="140" s="1" customFormat="1" customHeight="1" spans="7:8">
      <c r="G140" s="3"/>
      <c r="H140" s="4"/>
    </row>
  </sheetData>
  <autoFilter ref="A3:I131">
    <extLst/>
  </autoFilter>
  <mergeCells count="30">
    <mergeCell ref="A1:I1"/>
    <mergeCell ref="A2:I2"/>
    <mergeCell ref="D5:D6"/>
    <mergeCell ref="D7:D15"/>
    <mergeCell ref="D17:D24"/>
    <mergeCell ref="D25:D27"/>
    <mergeCell ref="D28:D29"/>
    <mergeCell ref="D30:D34"/>
    <mergeCell ref="D38:D41"/>
    <mergeCell ref="D42:D43"/>
    <mergeCell ref="D46:D48"/>
    <mergeCell ref="D49:D52"/>
    <mergeCell ref="D53:D56"/>
    <mergeCell ref="D57:D61"/>
    <mergeCell ref="D62:D67"/>
    <mergeCell ref="D69:D70"/>
    <mergeCell ref="D71:D73"/>
    <mergeCell ref="D74:D76"/>
    <mergeCell ref="D78:D79"/>
    <mergeCell ref="D80:D81"/>
    <mergeCell ref="D84:D89"/>
    <mergeCell ref="D90:D91"/>
    <mergeCell ref="D92:D93"/>
    <mergeCell ref="D94:D102"/>
    <mergeCell ref="D103:D108"/>
    <mergeCell ref="D110:D114"/>
    <mergeCell ref="D116:D120"/>
    <mergeCell ref="D121:D123"/>
    <mergeCell ref="D124:D128"/>
    <mergeCell ref="D129:D130"/>
  </mergeCells>
  <conditionalFormatting sqref="F89">
    <cfRule type="duplicateValues" dxfId="0" priority="4"/>
  </conditionalFormatting>
  <conditionalFormatting sqref="F100">
    <cfRule type="duplicateValues" dxfId="0" priority="3"/>
  </conditionalFormatting>
  <conditionalFormatting sqref="F127">
    <cfRule type="duplicateValues" dxfId="0" priority="1"/>
  </conditionalFormatting>
  <conditionalFormatting sqref="F131">
    <cfRule type="duplicateValues" dxfId="0" priority="9"/>
  </conditionalFormatting>
  <conditionalFormatting sqref="F4:F41">
    <cfRule type="duplicateValues" dxfId="0" priority="6"/>
  </conditionalFormatting>
  <conditionalFormatting sqref="F119:F120">
    <cfRule type="duplicateValues" dxfId="0" priority="2"/>
  </conditionalFormatting>
  <pageMargins left="0.751388888888889" right="0.751388888888889" top="0.786805555555556" bottom="1.25972222222222" header="0.5" footer="0.5"/>
  <pageSetup paperSize="9" scale="7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Renate﹌</cp:lastModifiedBy>
  <dcterms:created xsi:type="dcterms:W3CDTF">2022-12-20T06:31:00Z</dcterms:created>
  <dcterms:modified xsi:type="dcterms:W3CDTF">2023-01-16T05:28:31Z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9E9FF0003BAC4E26AF015C6DF623A374</vt:lpwstr>
  </property>
  <property fmtid="{D5CDD505-2E9C-101B-9397-08002B2CF9AE}" pid="3" name="KSOProductBuildVer">
    <vt:lpwstr>2052-11.1.0.13703</vt:lpwstr>
  </property>
</Properties>
</file>