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45"/>
  </bookViews>
  <sheets>
    <sheet name="总成绩" sheetId="1" r:id="rId1"/>
  </sheets>
  <definedNames>
    <definedName name="_xlnm._FilterDatabase" localSheetId="0" hidden="1">总成绩!$A$4:$K$20</definedName>
  </definedNames>
  <calcPr calcId="144525"/>
</workbook>
</file>

<file path=xl/sharedStrings.xml><?xml version="1.0" encoding="utf-8"?>
<sst xmlns="http://schemas.openxmlformats.org/spreadsheetml/2006/main" count="72" uniqueCount="55">
  <si>
    <t>附件</t>
  </si>
  <si>
    <r>
      <rPr>
        <b/>
        <sz val="16"/>
        <rFont val="方正小标宋简体"/>
        <charset val="134"/>
      </rPr>
      <t>四川省民族宗教事务委员会直属事业单位</t>
    </r>
    <r>
      <rPr>
        <b/>
        <sz val="16"/>
        <rFont val="Times New Roman"/>
        <charset val="134"/>
      </rPr>
      <t>2022</t>
    </r>
    <r>
      <rPr>
        <b/>
        <sz val="16"/>
        <rFont val="方正小标宋简体"/>
        <charset val="134"/>
      </rPr>
      <t>年下半年公开招聘工作人员考试总成绩、排名及进入体检人员名单</t>
    </r>
  </si>
  <si>
    <t>招聘岗位及编码</t>
  </si>
  <si>
    <t>招聘    人数</t>
  </si>
  <si>
    <t>姓  名</t>
  </si>
  <si>
    <t>性别</t>
  </si>
  <si>
    <t>准考证号</t>
  </si>
  <si>
    <r>
      <t xml:space="preserve">笔试总成绩
</t>
    </r>
    <r>
      <rPr>
        <b/>
        <sz val="9"/>
        <rFont val="黑体"/>
        <charset val="134"/>
      </rPr>
      <t>（含政策性加分）</t>
    </r>
  </si>
  <si>
    <t>面试成绩</t>
  </si>
  <si>
    <t>折算后
总成绩</t>
  </si>
  <si>
    <t>岗位
排名</t>
  </si>
  <si>
    <t>是否进入
体检</t>
  </si>
  <si>
    <t>备注</t>
  </si>
  <si>
    <r>
      <rPr>
        <b/>
        <sz val="11"/>
        <rFont val="仿宋_GB2312"/>
        <charset val="134"/>
      </rPr>
      <t>四川省民族研究所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宗教理论与政策研究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</t>
    </r>
    <r>
      <rPr>
        <b/>
        <sz val="11"/>
        <rFont val="Times New Roman"/>
        <charset val="134"/>
      </rPr>
      <t>01901001</t>
    </r>
    <r>
      <rPr>
        <b/>
        <sz val="11"/>
        <rFont val="仿宋_GB2312"/>
        <charset val="134"/>
      </rPr>
      <t>）</t>
    </r>
  </si>
  <si>
    <r>
      <rPr>
        <b/>
        <sz val="11"/>
        <rFont val="仿宋_GB2312"/>
        <charset val="134"/>
      </rPr>
      <t>孙筱</t>
    </r>
    <r>
      <rPr>
        <b/>
        <sz val="11"/>
        <rFont val="宋体"/>
        <charset val="134"/>
      </rPr>
      <t>玥</t>
    </r>
  </si>
  <si>
    <t>女</t>
  </si>
  <si>
    <t>3251211600306</t>
  </si>
  <si>
    <t>是</t>
  </si>
  <si>
    <t>任  健</t>
  </si>
  <si>
    <t>男</t>
  </si>
  <si>
    <t>3251211723124</t>
  </si>
  <si>
    <t>范  芮</t>
  </si>
  <si>
    <t>3251211838914</t>
  </si>
  <si>
    <r>
      <rPr>
        <b/>
        <sz val="11"/>
        <rFont val="仿宋_GB2312"/>
        <charset val="134"/>
      </rPr>
      <t>四川省民族研究所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民族地区经济发展研究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</t>
    </r>
    <r>
      <rPr>
        <b/>
        <sz val="11"/>
        <rFont val="Times New Roman"/>
        <charset val="134"/>
      </rPr>
      <t>01901002</t>
    </r>
    <r>
      <rPr>
        <b/>
        <sz val="11"/>
        <rFont val="仿宋_GB2312"/>
        <charset val="134"/>
      </rPr>
      <t>）</t>
    </r>
  </si>
  <si>
    <t>陈晓璐</t>
  </si>
  <si>
    <t>3251211700728</t>
  </si>
  <si>
    <t>王  琴</t>
  </si>
  <si>
    <t>3251211829125</t>
  </si>
  <si>
    <t>尹雪梦</t>
  </si>
  <si>
    <t>3251211831705</t>
  </si>
  <si>
    <r>
      <rPr>
        <b/>
        <sz val="11"/>
        <rFont val="仿宋_GB2312"/>
        <charset val="134"/>
      </rPr>
      <t>四川省天主教爱国会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综合管理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</t>
    </r>
    <r>
      <rPr>
        <b/>
        <sz val="11"/>
        <rFont val="Times New Roman"/>
        <charset val="134"/>
      </rPr>
      <t>01902003</t>
    </r>
    <r>
      <rPr>
        <b/>
        <sz val="11"/>
        <rFont val="仿宋_GB2312"/>
        <charset val="134"/>
      </rPr>
      <t>）</t>
    </r>
  </si>
  <si>
    <t>周俊武</t>
  </si>
  <si>
    <t>3251211719821</t>
  </si>
  <si>
    <t>潘李心悦</t>
  </si>
  <si>
    <t>3251211417712</t>
  </si>
  <si>
    <t>蒋文静</t>
  </si>
  <si>
    <t>3251210110305</t>
  </si>
  <si>
    <r>
      <rPr>
        <b/>
        <sz val="11"/>
        <rFont val="仿宋_GB2312"/>
        <charset val="134"/>
      </rPr>
      <t>四川天主教神哲学院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语文教师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</t>
    </r>
    <r>
      <rPr>
        <b/>
        <sz val="11"/>
        <rFont val="Times New Roman"/>
        <charset val="134"/>
      </rPr>
      <t>01903004</t>
    </r>
    <r>
      <rPr>
        <b/>
        <sz val="11"/>
        <rFont val="仿宋_GB2312"/>
        <charset val="134"/>
      </rPr>
      <t>）</t>
    </r>
  </si>
  <si>
    <t>袁  静</t>
  </si>
  <si>
    <t>3251210604023</t>
  </si>
  <si>
    <t>鄢  然</t>
  </si>
  <si>
    <t>3251211833902</t>
  </si>
  <si>
    <t>杨  欣</t>
  </si>
  <si>
    <t>3251211719901</t>
  </si>
  <si>
    <r>
      <rPr>
        <b/>
        <sz val="11"/>
        <rFont val="仿宋_GB2312"/>
        <charset val="134"/>
      </rPr>
      <t>四川天主教神哲学院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专业课教师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（</t>
    </r>
    <r>
      <rPr>
        <b/>
        <sz val="11"/>
        <rFont val="Times New Roman"/>
        <charset val="134"/>
      </rPr>
      <t>01903005</t>
    </r>
    <r>
      <rPr>
        <b/>
        <sz val="11"/>
        <rFont val="仿宋_GB2312"/>
        <charset val="134"/>
      </rPr>
      <t>）</t>
    </r>
  </si>
  <si>
    <t>柳小晗</t>
  </si>
  <si>
    <t>3251211601212</t>
  </si>
  <si>
    <t>冯玉林</t>
  </si>
  <si>
    <t>3251211107813</t>
  </si>
  <si>
    <t>杨瑞敏</t>
  </si>
  <si>
    <t>3251210414021</t>
  </si>
  <si>
    <r>
      <rPr>
        <b/>
        <sz val="11"/>
        <color theme="1"/>
        <rFont val="仿宋_GB2312"/>
        <charset val="134"/>
      </rPr>
      <t>四川神学院专业课教师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仿宋_GB2312"/>
        <charset val="134"/>
      </rPr>
      <t>（</t>
    </r>
    <r>
      <rPr>
        <b/>
        <sz val="11"/>
        <color theme="1"/>
        <rFont val="Times New Roman"/>
        <charset val="134"/>
      </rPr>
      <t>01904006</t>
    </r>
    <r>
      <rPr>
        <b/>
        <sz val="11"/>
        <color theme="1"/>
        <rFont val="仿宋_GB2312"/>
        <charset val="134"/>
      </rPr>
      <t>）</t>
    </r>
  </si>
  <si>
    <t>李  源</t>
  </si>
  <si>
    <r>
      <rPr>
        <b/>
        <sz val="11"/>
        <rFont val="仿宋_GB2312"/>
        <charset val="134"/>
      </rPr>
      <t>女</t>
    </r>
  </si>
  <si>
    <t>3251211004827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</si>
</sst>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b/>
      <sz val="16"/>
      <name val="方正小标宋简体"/>
      <charset val="134"/>
    </font>
    <font>
      <b/>
      <sz val="16"/>
      <name val="Times New Roman"/>
      <charset val="134"/>
    </font>
    <font>
      <b/>
      <sz val="11"/>
      <name val="黑体"/>
      <charset val="134"/>
    </font>
    <font>
      <b/>
      <sz val="11"/>
      <name val="仿宋_GB2312"/>
      <charset val="134"/>
    </font>
    <font>
      <b/>
      <sz val="10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9"/>
      <name val="黑体"/>
      <charset val="134"/>
    </font>
    <font>
      <b/>
      <sz val="11"/>
      <name val="宋体"/>
      <charset val="134"/>
    </font>
    <font>
      <b/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27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20" fillId="19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23" borderId="10" applyNumberFormat="false" applyAlignment="false" applyProtection="false">
      <alignment vertical="center"/>
    </xf>
    <xf numFmtId="0" fontId="27" fillId="19" borderId="11" applyNumberFormat="false" applyAlignment="false" applyProtection="false">
      <alignment vertical="center"/>
    </xf>
    <xf numFmtId="0" fontId="28" fillId="32" borderId="12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I8" sqref="I8"/>
    </sheetView>
  </sheetViews>
  <sheetFormatPr defaultColWidth="9" defaultRowHeight="13.5"/>
  <cols>
    <col min="1" max="1" width="24.875" customWidth="true"/>
    <col min="2" max="2" width="6.65833333333333" customWidth="true"/>
    <col min="3" max="3" width="12.875" customWidth="true"/>
    <col min="4" max="4" width="8.05833333333333" customWidth="true"/>
    <col min="5" max="5" width="17.25" customWidth="true"/>
    <col min="6" max="6" width="14.275" customWidth="true"/>
    <col min="7" max="7" width="12.75" customWidth="true"/>
    <col min="8" max="8" width="13.375" customWidth="true"/>
    <col min="9" max="9" width="10.3083333333333" customWidth="true"/>
    <col min="10" max="10" width="12" customWidth="true"/>
    <col min="11" max="11" width="9.875" customWidth="true"/>
  </cols>
  <sheetData>
    <row r="1" ht="14.25" spans="1:9">
      <c r="A1" s="2" t="s">
        <v>0</v>
      </c>
      <c r="B1" s="2"/>
      <c r="C1" s="2"/>
      <c r="D1" s="2"/>
      <c r="E1" s="17"/>
      <c r="F1" s="17"/>
      <c r="G1" s="17"/>
      <c r="H1" s="17"/>
      <c r="I1" s="17"/>
    </row>
    <row r="2" ht="7" customHeight="true" spans="1:9">
      <c r="A2" s="2"/>
      <c r="B2" s="2"/>
      <c r="C2" s="2"/>
      <c r="D2" s="2"/>
      <c r="E2" s="18"/>
      <c r="F2" s="18"/>
      <c r="G2" s="18"/>
      <c r="H2" s="18"/>
      <c r="I2" s="18"/>
    </row>
    <row r="3" ht="30" customHeight="true" spans="1:1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45" customHeight="true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="1" customFormat="true" ht="25" customHeight="true" spans="1:11">
      <c r="A5" s="6" t="s">
        <v>13</v>
      </c>
      <c r="B5" s="7">
        <v>1</v>
      </c>
      <c r="C5" s="8" t="s">
        <v>14</v>
      </c>
      <c r="D5" s="8" t="s">
        <v>15</v>
      </c>
      <c r="E5" s="19" t="s">
        <v>16</v>
      </c>
      <c r="F5" s="20">
        <v>72.5</v>
      </c>
      <c r="G5" s="20">
        <v>83.4</v>
      </c>
      <c r="H5" s="20">
        <f t="shared" ref="H5:H20" si="0">F5*0.4+G5*0.6</f>
        <v>79.04</v>
      </c>
      <c r="I5" s="16">
        <v>1</v>
      </c>
      <c r="J5" s="21" t="s">
        <v>17</v>
      </c>
      <c r="K5" s="22"/>
    </row>
    <row r="6" s="1" customFormat="true" ht="25" customHeight="true" spans="1:11">
      <c r="A6" s="9"/>
      <c r="B6" s="7"/>
      <c r="C6" s="8" t="s">
        <v>18</v>
      </c>
      <c r="D6" s="8" t="s">
        <v>19</v>
      </c>
      <c r="E6" s="19" t="s">
        <v>20</v>
      </c>
      <c r="F6" s="20">
        <v>74.2</v>
      </c>
      <c r="G6" s="20">
        <v>81</v>
      </c>
      <c r="H6" s="20">
        <f t="shared" si="0"/>
        <v>78.28</v>
      </c>
      <c r="I6" s="16">
        <v>2</v>
      </c>
      <c r="J6" s="22"/>
      <c r="K6" s="22"/>
    </row>
    <row r="7" s="1" customFormat="true" ht="25" customHeight="true" spans="1:11">
      <c r="A7" s="9"/>
      <c r="B7" s="7"/>
      <c r="C7" s="8" t="s">
        <v>21</v>
      </c>
      <c r="D7" s="8" t="s">
        <v>15</v>
      </c>
      <c r="E7" s="19" t="s">
        <v>22</v>
      </c>
      <c r="F7" s="20">
        <v>71.4</v>
      </c>
      <c r="G7" s="20">
        <v>80.5</v>
      </c>
      <c r="H7" s="20">
        <f t="shared" si="0"/>
        <v>76.86</v>
      </c>
      <c r="I7" s="23">
        <v>3</v>
      </c>
      <c r="J7" s="22"/>
      <c r="K7" s="22"/>
    </row>
    <row r="8" s="1" customFormat="true" ht="25" customHeight="true" spans="1:11">
      <c r="A8" s="6" t="s">
        <v>23</v>
      </c>
      <c r="B8" s="7">
        <v>1</v>
      </c>
      <c r="C8" s="10" t="s">
        <v>24</v>
      </c>
      <c r="D8" s="8" t="s">
        <v>15</v>
      </c>
      <c r="E8" s="19" t="s">
        <v>25</v>
      </c>
      <c r="F8" s="20">
        <v>74.4</v>
      </c>
      <c r="G8" s="20">
        <v>84</v>
      </c>
      <c r="H8" s="20">
        <f t="shared" si="0"/>
        <v>80.16</v>
      </c>
      <c r="I8" s="23">
        <v>1</v>
      </c>
      <c r="J8" s="21" t="s">
        <v>17</v>
      </c>
      <c r="K8" s="22"/>
    </row>
    <row r="9" s="1" customFormat="true" ht="25" customHeight="true" spans="1:11">
      <c r="A9" s="9"/>
      <c r="B9" s="7"/>
      <c r="C9" s="10" t="s">
        <v>26</v>
      </c>
      <c r="D9" s="8" t="s">
        <v>15</v>
      </c>
      <c r="E9" s="19" t="s">
        <v>27</v>
      </c>
      <c r="F9" s="20">
        <v>68.6</v>
      </c>
      <c r="G9" s="20">
        <v>84.8</v>
      </c>
      <c r="H9" s="20">
        <f t="shared" si="0"/>
        <v>78.32</v>
      </c>
      <c r="I9" s="23">
        <v>2</v>
      </c>
      <c r="J9" s="22"/>
      <c r="K9" s="22"/>
    </row>
    <row r="10" s="1" customFormat="true" ht="25" customHeight="true" spans="1:11">
      <c r="A10" s="9"/>
      <c r="B10" s="7"/>
      <c r="C10" s="10" t="s">
        <v>28</v>
      </c>
      <c r="D10" s="8" t="s">
        <v>15</v>
      </c>
      <c r="E10" s="19" t="s">
        <v>29</v>
      </c>
      <c r="F10" s="20">
        <v>68.9</v>
      </c>
      <c r="G10" s="20">
        <v>83.2</v>
      </c>
      <c r="H10" s="20">
        <f t="shared" si="0"/>
        <v>77.48</v>
      </c>
      <c r="I10" s="23">
        <v>3</v>
      </c>
      <c r="J10" s="22"/>
      <c r="K10" s="22"/>
    </row>
    <row r="11" s="1" customFormat="true" ht="25" customHeight="true" spans="1:11">
      <c r="A11" s="6" t="s">
        <v>30</v>
      </c>
      <c r="B11" s="7">
        <v>1</v>
      </c>
      <c r="C11" s="10" t="s">
        <v>31</v>
      </c>
      <c r="D11" s="8" t="s">
        <v>19</v>
      </c>
      <c r="E11" s="19" t="s">
        <v>32</v>
      </c>
      <c r="F11" s="20">
        <v>81.4</v>
      </c>
      <c r="G11" s="20">
        <v>86.4</v>
      </c>
      <c r="H11" s="20">
        <f t="shared" si="0"/>
        <v>84.4</v>
      </c>
      <c r="I11" s="23">
        <v>1</v>
      </c>
      <c r="J11" s="21" t="s">
        <v>17</v>
      </c>
      <c r="K11" s="22"/>
    </row>
    <row r="12" s="1" customFormat="true" ht="25" customHeight="true" spans="1:11">
      <c r="A12" s="9"/>
      <c r="B12" s="7"/>
      <c r="C12" s="10" t="s">
        <v>33</v>
      </c>
      <c r="D12" s="8" t="s">
        <v>15</v>
      </c>
      <c r="E12" s="19" t="s">
        <v>34</v>
      </c>
      <c r="F12" s="20">
        <v>77.2</v>
      </c>
      <c r="G12" s="20">
        <v>82.2</v>
      </c>
      <c r="H12" s="20">
        <f t="shared" si="0"/>
        <v>80.2</v>
      </c>
      <c r="I12" s="23">
        <v>2</v>
      </c>
      <c r="J12" s="22"/>
      <c r="K12" s="22"/>
    </row>
    <row r="13" s="1" customFormat="true" ht="25" customHeight="true" spans="1:11">
      <c r="A13" s="9"/>
      <c r="B13" s="7"/>
      <c r="C13" s="10" t="s">
        <v>35</v>
      </c>
      <c r="D13" s="8" t="s">
        <v>15</v>
      </c>
      <c r="E13" s="19" t="s">
        <v>36</v>
      </c>
      <c r="F13" s="20">
        <v>77.8</v>
      </c>
      <c r="G13" s="20">
        <v>73.8</v>
      </c>
      <c r="H13" s="20">
        <f t="shared" si="0"/>
        <v>75.4</v>
      </c>
      <c r="I13" s="23">
        <v>3</v>
      </c>
      <c r="J13" s="22"/>
      <c r="K13" s="22"/>
    </row>
    <row r="14" s="1" customFormat="true" ht="25" customHeight="true" spans="1:11">
      <c r="A14" s="11" t="s">
        <v>37</v>
      </c>
      <c r="B14" s="7">
        <v>1</v>
      </c>
      <c r="C14" s="10" t="s">
        <v>38</v>
      </c>
      <c r="D14" s="8" t="s">
        <v>15</v>
      </c>
      <c r="E14" s="19" t="s">
        <v>39</v>
      </c>
      <c r="F14" s="20">
        <v>73.3</v>
      </c>
      <c r="G14" s="20">
        <v>87</v>
      </c>
      <c r="H14" s="20">
        <f t="shared" si="0"/>
        <v>81.52</v>
      </c>
      <c r="I14" s="24">
        <v>1</v>
      </c>
      <c r="J14" s="21" t="s">
        <v>17</v>
      </c>
      <c r="K14" s="22"/>
    </row>
    <row r="15" s="1" customFormat="true" ht="25" customHeight="true" spans="1:11">
      <c r="A15" s="12"/>
      <c r="B15" s="7"/>
      <c r="C15" s="10" t="s">
        <v>40</v>
      </c>
      <c r="D15" s="8" t="s">
        <v>15</v>
      </c>
      <c r="E15" s="19" t="s">
        <v>41</v>
      </c>
      <c r="F15" s="20">
        <v>76.5</v>
      </c>
      <c r="G15" s="20">
        <v>81.33</v>
      </c>
      <c r="H15" s="20">
        <f t="shared" si="0"/>
        <v>79.398</v>
      </c>
      <c r="I15" s="24">
        <v>2</v>
      </c>
      <c r="J15" s="22"/>
      <c r="K15" s="22"/>
    </row>
    <row r="16" s="1" customFormat="true" ht="25" customHeight="true" spans="1:11">
      <c r="A16" s="13"/>
      <c r="B16" s="7"/>
      <c r="C16" s="10" t="s">
        <v>42</v>
      </c>
      <c r="D16" s="8" t="s">
        <v>15</v>
      </c>
      <c r="E16" s="19" t="s">
        <v>43</v>
      </c>
      <c r="F16" s="20">
        <v>73.3</v>
      </c>
      <c r="G16" s="20">
        <v>73.67</v>
      </c>
      <c r="H16" s="20">
        <f t="shared" si="0"/>
        <v>73.522</v>
      </c>
      <c r="I16" s="24">
        <v>3</v>
      </c>
      <c r="J16" s="22"/>
      <c r="K16" s="22"/>
    </row>
    <row r="17" s="1" customFormat="true" ht="25" customHeight="true" spans="1:11">
      <c r="A17" s="11" t="s">
        <v>44</v>
      </c>
      <c r="B17" s="7">
        <v>1</v>
      </c>
      <c r="C17" s="10" t="s">
        <v>45</v>
      </c>
      <c r="D17" s="8" t="s">
        <v>15</v>
      </c>
      <c r="E17" s="19" t="s">
        <v>46</v>
      </c>
      <c r="F17" s="20">
        <v>70.4</v>
      </c>
      <c r="G17" s="20">
        <v>81.33</v>
      </c>
      <c r="H17" s="20">
        <f t="shared" si="0"/>
        <v>76.958</v>
      </c>
      <c r="I17" s="23">
        <v>1</v>
      </c>
      <c r="J17" s="21" t="s">
        <v>17</v>
      </c>
      <c r="K17" s="22"/>
    </row>
    <row r="18" s="1" customFormat="true" ht="25" customHeight="true" spans="1:11">
      <c r="A18" s="12"/>
      <c r="B18" s="7"/>
      <c r="C18" s="10" t="s">
        <v>47</v>
      </c>
      <c r="D18" s="8" t="s">
        <v>19</v>
      </c>
      <c r="E18" s="19" t="s">
        <v>48</v>
      </c>
      <c r="F18" s="20">
        <v>61</v>
      </c>
      <c r="G18" s="20">
        <v>75.33</v>
      </c>
      <c r="H18" s="20">
        <f t="shared" si="0"/>
        <v>69.598</v>
      </c>
      <c r="I18" s="23">
        <v>2</v>
      </c>
      <c r="J18" s="22"/>
      <c r="K18" s="22"/>
    </row>
    <row r="19" s="1" customFormat="true" ht="25" customHeight="true" spans="1:11">
      <c r="A19" s="13"/>
      <c r="B19" s="7"/>
      <c r="C19" s="10" t="s">
        <v>49</v>
      </c>
      <c r="D19" s="8" t="s">
        <v>15</v>
      </c>
      <c r="E19" s="19" t="s">
        <v>50</v>
      </c>
      <c r="F19" s="20">
        <v>48.8</v>
      </c>
      <c r="G19" s="20">
        <v>71.83</v>
      </c>
      <c r="H19" s="20">
        <f t="shared" si="0"/>
        <v>62.618</v>
      </c>
      <c r="I19" s="23">
        <v>3</v>
      </c>
      <c r="J19" s="22"/>
      <c r="K19" s="22"/>
    </row>
    <row r="20" ht="33" customHeight="true" spans="1:11">
      <c r="A20" s="14" t="s">
        <v>51</v>
      </c>
      <c r="B20" s="15">
        <v>1</v>
      </c>
      <c r="C20" s="10" t="s">
        <v>52</v>
      </c>
      <c r="D20" s="16" t="s">
        <v>53</v>
      </c>
      <c r="E20" s="19" t="s">
        <v>54</v>
      </c>
      <c r="F20" s="20">
        <v>62.1</v>
      </c>
      <c r="G20" s="20">
        <v>66</v>
      </c>
      <c r="H20" s="20">
        <f t="shared" si="0"/>
        <v>64.44</v>
      </c>
      <c r="I20" s="25">
        <v>1</v>
      </c>
      <c r="J20" s="22"/>
      <c r="K20" s="22"/>
    </row>
  </sheetData>
  <autoFilter ref="A4:K20">
    <extLst/>
  </autoFilter>
  <mergeCells count="12">
    <mergeCell ref="A1:C1"/>
    <mergeCell ref="A3:K3"/>
    <mergeCell ref="A5:A7"/>
    <mergeCell ref="A8:A10"/>
    <mergeCell ref="A11:A13"/>
    <mergeCell ref="A14:A16"/>
    <mergeCell ref="A17:A19"/>
    <mergeCell ref="B5:B7"/>
    <mergeCell ref="B8:B10"/>
    <mergeCell ref="B11:B13"/>
    <mergeCell ref="B14:B16"/>
    <mergeCell ref="B17:B19"/>
  </mergeCells>
  <pageMargins left="0.472222222222222" right="0.275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王雪梅</dc:creator>
  <cp:lastModifiedBy>黄涛</cp:lastModifiedBy>
  <dcterms:created xsi:type="dcterms:W3CDTF">2022-07-20T09:10:00Z</dcterms:created>
  <dcterms:modified xsi:type="dcterms:W3CDTF">2023-01-07T16:05:56Z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