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成绩汇总表" sheetId="5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<sst xmlns="http://schemas.openxmlformats.org/spreadsheetml/2006/main" count="22" uniqueCount="19">
  <si>
    <t>附件</t>
  </si>
  <si>
    <r>
      <rPr>
        <sz val="18"/>
        <color rgb="FF000000"/>
        <rFont val="方正小标宋_GBK"/>
        <charset val="134"/>
      </rPr>
      <t>2022年武胜县乡镇事业单位面</t>
    </r>
    <r>
      <rPr>
        <sz val="18"/>
        <color theme="1"/>
        <rFont val="方正小标宋_GBK"/>
        <charset val="134"/>
      </rPr>
      <t>向基层服务项目人员和退役大学生士兵考聘工作人员</t>
    </r>
    <r>
      <rPr>
        <sz val="18"/>
        <color rgb="FF000000"/>
        <rFont val="方正小标宋_GBK"/>
        <charset val="134"/>
      </rPr>
      <t>总成绩及排名</t>
    </r>
  </si>
  <si>
    <t>序号</t>
  </si>
  <si>
    <t>准考证号</t>
  </si>
  <si>
    <t>姓名</t>
  </si>
  <si>
    <t>性别</t>
  </si>
  <si>
    <t>笔试折合后成绩</t>
  </si>
  <si>
    <t>面试成绩</t>
  </si>
  <si>
    <t>面试折合后成绩</t>
  </si>
  <si>
    <t>总成绩</t>
  </si>
  <si>
    <t>排名</t>
  </si>
  <si>
    <t>备注</t>
  </si>
  <si>
    <r>
      <rPr>
        <sz val="11"/>
        <color theme="1"/>
        <rFont val="方正仿宋_GBK"/>
        <charset val="134"/>
      </rPr>
      <t>刘维</t>
    </r>
  </si>
  <si>
    <r>
      <rPr>
        <sz val="11"/>
        <color theme="1"/>
        <rFont val="方正仿宋_GBK"/>
        <charset val="134"/>
      </rPr>
      <t>女</t>
    </r>
  </si>
  <si>
    <r>
      <rPr>
        <sz val="11"/>
        <color theme="1"/>
        <rFont val="方正仿宋_GBK"/>
        <charset val="134"/>
      </rPr>
      <t>陆阳</t>
    </r>
  </si>
  <si>
    <r>
      <rPr>
        <sz val="11"/>
        <color theme="1"/>
        <rFont val="方正仿宋_GBK"/>
        <charset val="134"/>
      </rPr>
      <t>男</t>
    </r>
  </si>
  <si>
    <r>
      <rPr>
        <sz val="11"/>
        <color theme="1"/>
        <rFont val="方正仿宋_GBK"/>
        <charset val="134"/>
      </rPr>
      <t>邓川</t>
    </r>
  </si>
  <si>
    <r>
      <rPr>
        <sz val="11"/>
        <color theme="1"/>
        <rFont val="方正仿宋_GBK"/>
        <charset val="134"/>
      </rPr>
      <t>黄嘉欣</t>
    </r>
  </si>
  <si>
    <r>
      <rPr>
        <sz val="11"/>
        <color theme="1"/>
        <rFont val="方正仿宋_GBK"/>
        <charset val="134"/>
      </rPr>
      <t>张宇诚</t>
    </r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</si>
</sst>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 "/>
    <numFmt numFmtId="177" formatCode="0.000_);[Red]\(0.000\)"/>
  </numFmts>
  <fonts count="29">
    <font>
      <sz val="11"/>
      <color theme="1"/>
      <name val="宋体"/>
      <charset val="134"/>
      <scheme val="minor"/>
    </font>
    <font>
      <sz val="16.5"/>
      <color theme="1"/>
      <name val="方正黑体_GBK"/>
      <charset val="134"/>
    </font>
    <font>
      <sz val="18"/>
      <color rgb="FF000000"/>
      <name val="方正小标宋_GBK"/>
      <charset val="134"/>
    </font>
    <font>
      <b/>
      <sz val="11"/>
      <color indexed="8"/>
      <name val="方正楷体_GBK"/>
      <charset val="134"/>
    </font>
    <font>
      <sz val="11"/>
      <color indexed="8"/>
      <name val="Times New Roman"/>
      <charset val="134"/>
    </font>
    <font>
      <sz val="11"/>
      <color theme="1"/>
      <name val="Times New Roman"/>
      <charset val="134"/>
    </font>
    <font>
      <sz val="15"/>
      <color rgb="FF000000"/>
      <name val="方正仿宋_GBK"/>
      <charset val="134"/>
    </font>
    <font>
      <sz val="11"/>
      <color indexed="8"/>
      <name val="宋体"/>
      <charset val="134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8"/>
      <color theme="1"/>
      <name val="方正小标宋_GBK"/>
      <charset val="134"/>
    </font>
    <font>
      <sz val="11"/>
      <color theme="1"/>
      <name val="方正仿宋_GBK"/>
      <charset val="134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2" borderId="0" applyNumberFormat="0" applyBorder="0" applyAlignment="0" applyProtection="0">
      <alignment vertical="center"/>
    </xf>
    <xf numFmtId="0" fontId="9" fillId="3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7" borderId="3" applyNumberFormat="0" applyFont="0" applyAlignment="0" applyProtection="0">
      <alignment vertical="center"/>
    </xf>
    <xf numFmtId="0" fontId="11" fillId="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4" applyNumberFormat="0" applyFill="0" applyAlignment="0" applyProtection="0">
      <alignment vertical="center"/>
    </xf>
    <xf numFmtId="0" fontId="19" fillId="0" borderId="4" applyNumberFormat="0" applyFill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20" fillId="11" borderId="6" applyNumberFormat="0" applyAlignment="0" applyProtection="0">
      <alignment vertical="center"/>
    </xf>
    <xf numFmtId="0" fontId="21" fillId="11" borderId="2" applyNumberFormat="0" applyAlignment="0" applyProtection="0">
      <alignment vertical="center"/>
    </xf>
    <xf numFmtId="0" fontId="22" fillId="12" borderId="7" applyNumberFormat="0" applyAlignment="0" applyProtection="0">
      <alignment vertical="center"/>
    </xf>
    <xf numFmtId="0" fontId="8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23" fillId="0" borderId="8" applyNumberFormat="0" applyFill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6" fillId="16" borderId="0" applyNumberFormat="0" applyBorder="0" applyAlignment="0" applyProtection="0">
      <alignment vertical="center"/>
    </xf>
    <xf numFmtId="0" fontId="8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8" fillId="22" borderId="0" applyNumberFormat="0" applyBorder="0" applyAlignment="0" applyProtection="0">
      <alignment vertical="center"/>
    </xf>
    <xf numFmtId="0" fontId="11" fillId="23" borderId="0" applyNumberFormat="0" applyBorder="0" applyAlignment="0" applyProtection="0">
      <alignment vertical="center"/>
    </xf>
    <xf numFmtId="0" fontId="11" fillId="24" borderId="0" applyNumberFormat="0" applyBorder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11" fillId="27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11" fillId="29" borderId="0" applyNumberFormat="0" applyBorder="0" applyAlignment="0" applyProtection="0">
      <alignment vertical="center"/>
    </xf>
    <xf numFmtId="0" fontId="11" fillId="3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11" fillId="32" borderId="0" applyNumberFormat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1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 applyProtection="1">
      <alignment horizontal="center" vertical="center"/>
    </xf>
    <xf numFmtId="177" fontId="4" fillId="0" borderId="1" xfId="0" applyNumberFormat="1" applyFont="1" applyFill="1" applyBorder="1" applyAlignment="1" applyProtection="1">
      <alignment horizontal="center" vertical="center"/>
    </xf>
    <xf numFmtId="176" fontId="5" fillId="0" borderId="1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justify" vertical="center"/>
    </xf>
    <xf numFmtId="177" fontId="4" fillId="0" borderId="0" xfId="0" applyNumberFormat="1" applyFont="1" applyFill="1" applyBorder="1" applyAlignment="1" applyProtection="1">
      <alignment horizontal="center" vertical="center"/>
    </xf>
    <xf numFmtId="176" fontId="4" fillId="0" borderId="0" xfId="0" applyNumberFormat="1" applyFont="1" applyFill="1" applyBorder="1" applyAlignment="1" applyProtection="1">
      <alignment horizontal="center" vertical="center"/>
    </xf>
    <xf numFmtId="0" fontId="0" fillId="0" borderId="0" xfId="0" applyBorder="1">
      <alignment vertical="center"/>
    </xf>
    <xf numFmtId="177" fontId="7" fillId="0" borderId="0" xfId="0" applyNumberFormat="1" applyFont="1" applyFill="1" applyBorder="1" applyAlignment="1" applyProtection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N8"/>
  <sheetViews>
    <sheetView tabSelected="1" workbookViewId="0">
      <selection activeCell="H8" sqref="H8"/>
    </sheetView>
  </sheetViews>
  <sheetFormatPr defaultColWidth="9" defaultRowHeight="13.5" outlineLevelRow="7"/>
  <cols>
    <col min="1" max="1" width="5.875" customWidth="1"/>
    <col min="2" max="2" width="10.125" customWidth="1"/>
    <col min="3" max="3" width="10.5" customWidth="1"/>
    <col min="4" max="4" width="8.5" customWidth="1"/>
    <col min="5" max="5" width="9.125" customWidth="1"/>
    <col min="6" max="7" width="10.375" customWidth="1"/>
    <col min="8" max="8" width="7.875" customWidth="1"/>
    <col min="9" max="9" width="6.625" customWidth="1"/>
    <col min="10" max="10" width="5" customWidth="1"/>
  </cols>
  <sheetData>
    <row r="1" ht="29" customHeight="1" spans="1:10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ht="77.1" customHeight="1" spans="1:12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L2" s="10"/>
    </row>
    <row r="3" ht="30" customHeight="1" spans="1:14">
      <c r="A3" s="3" t="s">
        <v>2</v>
      </c>
      <c r="B3" s="3" t="s">
        <v>3</v>
      </c>
      <c r="C3" s="3" t="s">
        <v>4</v>
      </c>
      <c r="D3" s="3" t="s">
        <v>5</v>
      </c>
      <c r="E3" s="4" t="s">
        <v>6</v>
      </c>
      <c r="F3" s="3" t="s">
        <v>7</v>
      </c>
      <c r="G3" s="4" t="s">
        <v>8</v>
      </c>
      <c r="H3" s="3" t="s">
        <v>9</v>
      </c>
      <c r="I3" s="3" t="s">
        <v>10</v>
      </c>
      <c r="J3" s="3" t="s">
        <v>11</v>
      </c>
      <c r="M3" s="11"/>
      <c r="N3" s="12"/>
    </row>
    <row r="4" ht="30" customHeight="1" spans="1:14">
      <c r="A4" s="5">
        <v>1</v>
      </c>
      <c r="B4" s="6">
        <v>20221224</v>
      </c>
      <c r="C4" s="6" t="s">
        <v>12</v>
      </c>
      <c r="D4" s="6" t="s">
        <v>13</v>
      </c>
      <c r="E4" s="7">
        <v>41.88</v>
      </c>
      <c r="F4" s="8">
        <v>82.57</v>
      </c>
      <c r="G4" s="7">
        <f t="shared" ref="G4:G6" si="0">F4*0.4</f>
        <v>33.028</v>
      </c>
      <c r="H4" s="7">
        <f>G4+E4</f>
        <v>74.908</v>
      </c>
      <c r="I4" s="5">
        <v>1</v>
      </c>
      <c r="J4" s="5"/>
      <c r="M4" s="13"/>
      <c r="N4" s="13"/>
    </row>
    <row r="5" ht="30" customHeight="1" spans="1:14">
      <c r="A5" s="5">
        <v>2</v>
      </c>
      <c r="B5" s="6">
        <v>20221222</v>
      </c>
      <c r="C5" s="6" t="s">
        <v>14</v>
      </c>
      <c r="D5" s="6" t="s">
        <v>15</v>
      </c>
      <c r="E5" s="7">
        <v>40.2</v>
      </c>
      <c r="F5" s="8">
        <v>84.306</v>
      </c>
      <c r="G5" s="7">
        <f t="shared" si="0"/>
        <v>33.7224</v>
      </c>
      <c r="H5" s="7">
        <f>G5+E5</f>
        <v>73.9224</v>
      </c>
      <c r="I5" s="5">
        <v>2</v>
      </c>
      <c r="J5" s="5"/>
      <c r="M5" s="11"/>
      <c r="N5" s="12"/>
    </row>
    <row r="6" ht="30" customHeight="1" spans="1:14">
      <c r="A6" s="5">
        <v>3</v>
      </c>
      <c r="B6" s="6">
        <v>20221211</v>
      </c>
      <c r="C6" s="6" t="s">
        <v>16</v>
      </c>
      <c r="D6" s="6" t="s">
        <v>15</v>
      </c>
      <c r="E6" s="7">
        <v>41.94</v>
      </c>
      <c r="F6" s="8">
        <v>79.502</v>
      </c>
      <c r="G6" s="7">
        <f t="shared" si="0"/>
        <v>31.8008</v>
      </c>
      <c r="H6" s="7">
        <f>G6+E6</f>
        <v>73.7408</v>
      </c>
      <c r="I6" s="5">
        <v>3</v>
      </c>
      <c r="J6" s="5"/>
      <c r="M6" s="11"/>
      <c r="N6" s="12"/>
    </row>
    <row r="7" ht="30" customHeight="1" spans="1:14">
      <c r="A7" s="5">
        <v>4</v>
      </c>
      <c r="B7" s="6">
        <v>20221221</v>
      </c>
      <c r="C7" s="6" t="s">
        <v>17</v>
      </c>
      <c r="D7" s="6" t="s">
        <v>13</v>
      </c>
      <c r="E7" s="7">
        <v>39.6</v>
      </c>
      <c r="F7" s="8">
        <v>84.988</v>
      </c>
      <c r="G7" s="7">
        <f t="shared" ref="G7" si="1">F7*0.4</f>
        <v>33.9952</v>
      </c>
      <c r="H7" s="7">
        <f t="shared" ref="H7:H8" si="2">G7+E7</f>
        <v>73.5952</v>
      </c>
      <c r="I7" s="5">
        <v>4</v>
      </c>
      <c r="J7" s="5"/>
      <c r="M7" s="14"/>
      <c r="N7" s="12"/>
    </row>
    <row r="8" ht="30" customHeight="1" spans="1:14">
      <c r="A8" s="5">
        <v>5</v>
      </c>
      <c r="B8" s="6">
        <v>20221202</v>
      </c>
      <c r="C8" s="6" t="s">
        <v>18</v>
      </c>
      <c r="D8" s="6" t="s">
        <v>15</v>
      </c>
      <c r="E8" s="9">
        <v>38.82</v>
      </c>
      <c r="F8" s="8">
        <v>74.51</v>
      </c>
      <c r="G8" s="7">
        <f t="shared" ref="G8" si="3">F8*0.4</f>
        <v>29.804</v>
      </c>
      <c r="H8" s="7">
        <f t="shared" si="2"/>
        <v>68.624</v>
      </c>
      <c r="I8" s="5">
        <v>5</v>
      </c>
      <c r="J8" s="5"/>
      <c r="M8" s="13"/>
      <c r="N8" s="13"/>
    </row>
  </sheetData>
  <mergeCells count="2">
    <mergeCell ref="A1:J1"/>
    <mergeCell ref="A2:J2"/>
  </mergeCells>
  <printOptions horizontalCentered="1"/>
  <pageMargins left="0.708661417322835" right="0.708661417322835" top="0.748031496062992" bottom="0.748031496062992" header="0.31496062992126" footer="0.31496062992126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Company>微软中国</Company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成绩汇总表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微软用户</dc:creator>
  <cp:lastModifiedBy>张婵</cp:lastModifiedBy>
  <dcterms:created xsi:type="dcterms:W3CDTF">2021-12-21T09:33:00Z</dcterms:created>
  <cp:lastPrinted>2023-01-14T02:25:00Z</cp:lastPrinted>
  <dcterms:modified xsi:type="dcterms:W3CDTF">2023-01-16T07:17:32Z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948330EDA7224C25914FD67A3589CC14</vt:lpwstr>
  </property>
  <property fmtid="{D5CDD505-2E9C-101B-9397-08002B2CF9AE}" pid="3" name="KSOProductBuildVer">
    <vt:lpwstr>2052-11.1.0.13703</vt:lpwstr>
  </property>
</Properties>
</file>