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调剂筛选" sheetId="1" r:id="rId1"/>
  </sheets>
  <definedNames>
    <definedName name="_xlnm.Print_Titles" localSheetId="0">'调剂筛选'!$2:$2</definedName>
    <definedName name="_xlnm._FilterDatabase" localSheetId="0" hidden="1">'调剂筛选'!$A$2:$K$24</definedName>
  </definedNames>
  <calcPr fullCalcOnLoad="1"/>
</workbook>
</file>

<file path=xl/sharedStrings.xml><?xml version="1.0" encoding="utf-8"?>
<sst xmlns="http://schemas.openxmlformats.org/spreadsheetml/2006/main" count="156" uniqueCount="62">
  <si>
    <t>2022年博罗县医疗卫生单位公开招聘工作人员递补人员成绩排名</t>
  </si>
  <si>
    <t>序号</t>
  </si>
  <si>
    <t>报考单位</t>
  </si>
  <si>
    <t>岗位代码</t>
  </si>
  <si>
    <t>岗位名称</t>
  </si>
  <si>
    <t>招聘人数</t>
  </si>
  <si>
    <t>准考证号</t>
  </si>
  <si>
    <t>笔试成绩60%</t>
  </si>
  <si>
    <t>面试成绩40%</t>
  </si>
  <si>
    <t>总成绩</t>
  </si>
  <si>
    <t>排名</t>
  </si>
  <si>
    <t>是否进入递补环节</t>
  </si>
  <si>
    <t>1</t>
  </si>
  <si>
    <t>博罗县长宁镇中心卫生院</t>
  </si>
  <si>
    <t>A97</t>
  </si>
  <si>
    <t>护师</t>
  </si>
  <si>
    <t>2</t>
  </si>
  <si>
    <t>是</t>
  </si>
  <si>
    <t>博罗县横河镇卫生院</t>
  </si>
  <si>
    <t>A103</t>
  </si>
  <si>
    <t>3</t>
  </si>
  <si>
    <t>博罗县杨侨镇卫生院</t>
  </si>
  <si>
    <t>A107</t>
  </si>
  <si>
    <t>4</t>
  </si>
  <si>
    <t>A108、A109岗位有空缺，如第一学历为助产专业的护师，须于1月12日上午10:30分前将本人准考证、身份证、第一学历毕业证发送至邮箱blwjrsg@boluo.gov.cn并电话0752-6622516告知，总成绩前两名予以参加递补。</t>
  </si>
  <si>
    <t>5</t>
  </si>
  <si>
    <t>博罗县龙溪街道社区卫生服务中心</t>
  </si>
  <si>
    <t>A96</t>
  </si>
  <si>
    <t>6</t>
  </si>
  <si>
    <t>博罗县湖镇镇响水卫生院</t>
  </si>
  <si>
    <t>A99</t>
  </si>
  <si>
    <t>7</t>
  </si>
  <si>
    <t>8</t>
  </si>
  <si>
    <t>9</t>
  </si>
  <si>
    <t>博罗县石坝镇卫生院</t>
  </si>
  <si>
    <t>A105</t>
  </si>
  <si>
    <t>10</t>
  </si>
  <si>
    <t>11</t>
  </si>
  <si>
    <t>12</t>
  </si>
  <si>
    <t>博罗县观音阁镇卫生院</t>
  </si>
  <si>
    <t>A102</t>
  </si>
  <si>
    <t>13</t>
  </si>
  <si>
    <t>14</t>
  </si>
  <si>
    <t>15</t>
  </si>
  <si>
    <t>博罗县罗阳街道社区卫生服务中心</t>
  </si>
  <si>
    <t>A66</t>
  </si>
  <si>
    <t>口腔医生</t>
  </si>
  <si>
    <t>16</t>
  </si>
  <si>
    <t>A48</t>
  </si>
  <si>
    <t>临床医生</t>
  </si>
  <si>
    <t>17</t>
  </si>
  <si>
    <t>18</t>
  </si>
  <si>
    <t>博罗县园洲镇卫生院</t>
  </si>
  <si>
    <t>A51</t>
  </si>
  <si>
    <t>19</t>
  </si>
  <si>
    <t>20</t>
  </si>
  <si>
    <t>21</t>
  </si>
  <si>
    <t>博罗县龙华镇卫生院</t>
  </si>
  <si>
    <t>A61</t>
  </si>
  <si>
    <t>中医医生</t>
  </si>
  <si>
    <t>22</t>
  </si>
  <si>
    <t>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</si>
</sst>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/>
    </xf>
    <xf numFmtId="180" fontId="46" fillId="0" borderId="12" xfId="0" applyNumberFormat="1" applyFont="1" applyFill="1" applyBorder="1" applyAlignment="1">
      <alignment horizontal="center" vertical="center" wrapText="1"/>
    </xf>
    <xf numFmtId="180" fontId="46" fillId="0" borderId="13" xfId="0" applyNumberFormat="1" applyFont="1" applyFill="1" applyBorder="1" applyAlignment="1">
      <alignment horizontal="center" vertical="center" wrapText="1"/>
    </xf>
    <xf numFmtId="180" fontId="4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pane ySplit="2" topLeftCell="A3" activePane="bottomLeft" state="frozen"/>
      <selection pane="bottomLeft" activeCell="G19" sqref="G19"/>
    </sheetView>
  </sheetViews>
  <sheetFormatPr defaultColWidth="8.625" defaultRowHeight="14.25"/>
  <cols>
    <col min="1" max="1" width="5.75390625" style="2" customWidth="1"/>
    <col min="2" max="2" width="17.50390625" style="2" customWidth="1"/>
    <col min="3" max="3" width="5.375" style="2" customWidth="1"/>
    <col min="4" max="4" width="6.625" style="2" customWidth="1"/>
    <col min="5" max="5" width="6.375" style="2" customWidth="1"/>
    <col min="6" max="6" width="14.375" style="2" customWidth="1"/>
    <col min="7" max="7" width="14.625" style="2" customWidth="1"/>
    <col min="8" max="8" width="14.25390625" style="2" customWidth="1"/>
    <col min="9" max="9" width="10.625" style="2" customWidth="1"/>
    <col min="10" max="10" width="8.25390625" style="2" bestFit="1" customWidth="1"/>
    <col min="11" max="11" width="21.375" style="0" customWidth="1"/>
  </cols>
  <sheetData>
    <row r="1" spans="1:11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pans="1:11" s="1" customFormat="1" ht="25.5" customHeight="1">
      <c r="A3" s="7" t="s">
        <v>12</v>
      </c>
      <c r="B3" s="8" t="s">
        <v>13</v>
      </c>
      <c r="C3" s="7" t="s">
        <v>14</v>
      </c>
      <c r="D3" s="7" t="s">
        <v>15</v>
      </c>
      <c r="E3" s="7" t="s">
        <v>16</v>
      </c>
      <c r="F3" s="7">
        <v>44132222182</v>
      </c>
      <c r="G3" s="9">
        <v>66</v>
      </c>
      <c r="H3" s="9">
        <v>74.15</v>
      </c>
      <c r="I3" s="9">
        <f>G3*0.6+H3*0.4</f>
        <v>69.26</v>
      </c>
      <c r="J3" s="7" t="s">
        <v>12</v>
      </c>
      <c r="K3" s="9" t="s">
        <v>17</v>
      </c>
    </row>
    <row r="4" spans="1:11" s="1" customFormat="1" ht="25.5" customHeight="1">
      <c r="A4" s="7" t="s">
        <v>16</v>
      </c>
      <c r="B4" s="8" t="s">
        <v>18</v>
      </c>
      <c r="C4" s="7" t="s">
        <v>19</v>
      </c>
      <c r="D4" s="8" t="s">
        <v>15</v>
      </c>
      <c r="E4" s="7" t="s">
        <v>12</v>
      </c>
      <c r="F4" s="7">
        <v>44132222234</v>
      </c>
      <c r="G4" s="9">
        <v>64.75</v>
      </c>
      <c r="H4" s="9">
        <v>74.3</v>
      </c>
      <c r="I4" s="9">
        <v>68.57</v>
      </c>
      <c r="J4" s="7" t="s">
        <v>16</v>
      </c>
      <c r="K4" s="9" t="s">
        <v>17</v>
      </c>
    </row>
    <row r="5" spans="1:11" s="1" customFormat="1" ht="25.5" customHeight="1">
      <c r="A5" s="7" t="s">
        <v>20</v>
      </c>
      <c r="B5" s="8" t="s">
        <v>21</v>
      </c>
      <c r="C5" s="7" t="s">
        <v>22</v>
      </c>
      <c r="D5" s="8" t="s">
        <v>15</v>
      </c>
      <c r="E5" s="7" t="s">
        <v>20</v>
      </c>
      <c r="F5" s="7">
        <v>44132222213</v>
      </c>
      <c r="G5" s="9">
        <v>66.5</v>
      </c>
      <c r="H5" s="9">
        <v>70.65</v>
      </c>
      <c r="I5" s="9">
        <v>68.16</v>
      </c>
      <c r="J5" s="7" t="s">
        <v>20</v>
      </c>
      <c r="K5" s="9" t="s">
        <v>17</v>
      </c>
    </row>
    <row r="6" spans="1:11" s="1" customFormat="1" ht="25.5" customHeight="1">
      <c r="A6" s="7" t="s">
        <v>23</v>
      </c>
      <c r="B6" s="8" t="s">
        <v>21</v>
      </c>
      <c r="C6" s="7" t="s">
        <v>22</v>
      </c>
      <c r="D6" s="8" t="s">
        <v>15</v>
      </c>
      <c r="E6" s="7" t="s">
        <v>20</v>
      </c>
      <c r="F6" s="7">
        <v>44132222212</v>
      </c>
      <c r="G6" s="9">
        <v>66.75</v>
      </c>
      <c r="H6" s="9">
        <v>69.9</v>
      </c>
      <c r="I6" s="9">
        <v>68.01</v>
      </c>
      <c r="J6" s="7" t="s">
        <v>23</v>
      </c>
      <c r="K6" s="10" t="s">
        <v>24</v>
      </c>
    </row>
    <row r="7" spans="1:11" s="1" customFormat="1" ht="25.5" customHeight="1">
      <c r="A7" s="7" t="s">
        <v>25</v>
      </c>
      <c r="B7" s="8" t="s">
        <v>26</v>
      </c>
      <c r="C7" s="7" t="s">
        <v>27</v>
      </c>
      <c r="D7" s="7" t="s">
        <v>15</v>
      </c>
      <c r="E7" s="7" t="s">
        <v>12</v>
      </c>
      <c r="F7" s="7">
        <v>44132222228</v>
      </c>
      <c r="G7" s="9">
        <v>65.25</v>
      </c>
      <c r="H7" s="9">
        <v>70.5</v>
      </c>
      <c r="I7" s="9">
        <f>G7*0.6+H7*0.4</f>
        <v>67.35</v>
      </c>
      <c r="J7" s="7" t="s">
        <v>25</v>
      </c>
      <c r="K7" s="11"/>
    </row>
    <row r="8" spans="1:11" s="1" customFormat="1" ht="25.5" customHeight="1">
      <c r="A8" s="7" t="s">
        <v>28</v>
      </c>
      <c r="B8" s="8" t="s">
        <v>29</v>
      </c>
      <c r="C8" s="7" t="s">
        <v>30</v>
      </c>
      <c r="D8" s="8" t="s">
        <v>15</v>
      </c>
      <c r="E8" s="7" t="s">
        <v>12</v>
      </c>
      <c r="F8" s="7">
        <v>44132222223</v>
      </c>
      <c r="G8" s="9">
        <v>62</v>
      </c>
      <c r="H8" s="9">
        <v>74.65</v>
      </c>
      <c r="I8" s="9">
        <v>67.06</v>
      </c>
      <c r="J8" s="7" t="s">
        <v>28</v>
      </c>
      <c r="K8" s="11"/>
    </row>
    <row r="9" spans="1:11" s="1" customFormat="1" ht="25.5" customHeight="1">
      <c r="A9" s="7" t="s">
        <v>31</v>
      </c>
      <c r="B9" s="8" t="s">
        <v>21</v>
      </c>
      <c r="C9" s="7" t="s">
        <v>22</v>
      </c>
      <c r="D9" s="8" t="s">
        <v>15</v>
      </c>
      <c r="E9" s="7" t="s">
        <v>20</v>
      </c>
      <c r="F9" s="7">
        <v>44132222227</v>
      </c>
      <c r="G9" s="9">
        <v>63.75</v>
      </c>
      <c r="H9" s="9">
        <v>71.8</v>
      </c>
      <c r="I9" s="9">
        <v>66.97</v>
      </c>
      <c r="J9" s="7" t="s">
        <v>31</v>
      </c>
      <c r="K9" s="11"/>
    </row>
    <row r="10" spans="1:11" s="1" customFormat="1" ht="25.5" customHeight="1">
      <c r="A10" s="7" t="s">
        <v>32</v>
      </c>
      <c r="B10" s="8" t="s">
        <v>29</v>
      </c>
      <c r="C10" s="7" t="s">
        <v>30</v>
      </c>
      <c r="D10" s="8" t="s">
        <v>15</v>
      </c>
      <c r="E10" s="7" t="s">
        <v>12</v>
      </c>
      <c r="F10" s="7">
        <v>44132222252</v>
      </c>
      <c r="G10" s="9">
        <v>60.25</v>
      </c>
      <c r="H10" s="9">
        <v>73.85</v>
      </c>
      <c r="I10" s="9">
        <v>65.69</v>
      </c>
      <c r="J10" s="7" t="s">
        <v>32</v>
      </c>
      <c r="K10" s="11"/>
    </row>
    <row r="11" spans="1:11" s="1" customFormat="1" ht="25.5" customHeight="1">
      <c r="A11" s="7" t="s">
        <v>33</v>
      </c>
      <c r="B11" s="8" t="s">
        <v>34</v>
      </c>
      <c r="C11" s="7" t="s">
        <v>35</v>
      </c>
      <c r="D11" s="8" t="s">
        <v>15</v>
      </c>
      <c r="E11" s="7" t="s">
        <v>16</v>
      </c>
      <c r="F11" s="7">
        <v>44132222219</v>
      </c>
      <c r="G11" s="9">
        <v>63.5</v>
      </c>
      <c r="H11" s="9">
        <v>68.3</v>
      </c>
      <c r="I11" s="9">
        <v>65.42</v>
      </c>
      <c r="J11" s="7" t="s">
        <v>33</v>
      </c>
      <c r="K11" s="11"/>
    </row>
    <row r="12" spans="1:11" s="1" customFormat="1" ht="25.5" customHeight="1">
      <c r="A12" s="7" t="s">
        <v>36</v>
      </c>
      <c r="B12" s="8" t="s">
        <v>13</v>
      </c>
      <c r="C12" s="7" t="s">
        <v>14</v>
      </c>
      <c r="D12" s="7" t="s">
        <v>15</v>
      </c>
      <c r="E12" s="7" t="s">
        <v>16</v>
      </c>
      <c r="F12" s="7">
        <v>44132222232</v>
      </c>
      <c r="G12" s="9">
        <v>61</v>
      </c>
      <c r="H12" s="9">
        <v>71.65</v>
      </c>
      <c r="I12" s="9">
        <f>G12*0.6+H12*0.4</f>
        <v>65.26</v>
      </c>
      <c r="J12" s="7" t="s">
        <v>36</v>
      </c>
      <c r="K12" s="11"/>
    </row>
    <row r="13" spans="1:11" s="1" customFormat="1" ht="25.5" customHeight="1">
      <c r="A13" s="7" t="s">
        <v>37</v>
      </c>
      <c r="B13" s="8" t="s">
        <v>26</v>
      </c>
      <c r="C13" s="7" t="s">
        <v>27</v>
      </c>
      <c r="D13" s="7" t="s">
        <v>15</v>
      </c>
      <c r="E13" s="7" t="s">
        <v>12</v>
      </c>
      <c r="F13" s="7">
        <v>44132222266</v>
      </c>
      <c r="G13" s="9">
        <v>60.75</v>
      </c>
      <c r="H13" s="9">
        <v>71.4</v>
      </c>
      <c r="I13" s="9">
        <f>G13*0.6+H13*0.4</f>
        <v>65.00999999999999</v>
      </c>
      <c r="J13" s="7" t="s">
        <v>37</v>
      </c>
      <c r="K13" s="11"/>
    </row>
    <row r="14" spans="1:11" s="1" customFormat="1" ht="25.5" customHeight="1">
      <c r="A14" s="7" t="s">
        <v>38</v>
      </c>
      <c r="B14" s="8" t="s">
        <v>39</v>
      </c>
      <c r="C14" s="7" t="s">
        <v>40</v>
      </c>
      <c r="D14" s="8" t="s">
        <v>15</v>
      </c>
      <c r="E14" s="7" t="s">
        <v>12</v>
      </c>
      <c r="F14" s="7">
        <v>44132222190</v>
      </c>
      <c r="G14" s="9">
        <v>62</v>
      </c>
      <c r="H14" s="9">
        <v>69.25</v>
      </c>
      <c r="I14" s="9">
        <v>64.9</v>
      </c>
      <c r="J14" s="7" t="s">
        <v>38</v>
      </c>
      <c r="K14" s="11"/>
    </row>
    <row r="15" spans="1:11" s="1" customFormat="1" ht="25.5" customHeight="1">
      <c r="A15" s="7" t="s">
        <v>41</v>
      </c>
      <c r="B15" s="8" t="s">
        <v>34</v>
      </c>
      <c r="C15" s="7" t="s">
        <v>35</v>
      </c>
      <c r="D15" s="8" t="s">
        <v>15</v>
      </c>
      <c r="E15" s="7" t="s">
        <v>16</v>
      </c>
      <c r="F15" s="7">
        <v>44132222202</v>
      </c>
      <c r="G15" s="9">
        <v>64.5</v>
      </c>
      <c r="H15" s="9">
        <v>65.2</v>
      </c>
      <c r="I15" s="9">
        <v>64.78</v>
      </c>
      <c r="J15" s="7" t="s">
        <v>41</v>
      </c>
      <c r="K15" s="11"/>
    </row>
    <row r="16" spans="1:11" s="1" customFormat="1" ht="25.5" customHeight="1">
      <c r="A16" s="7" t="s">
        <v>42</v>
      </c>
      <c r="B16" s="8" t="s">
        <v>13</v>
      </c>
      <c r="C16" s="7" t="s">
        <v>14</v>
      </c>
      <c r="D16" s="7" t="s">
        <v>15</v>
      </c>
      <c r="E16" s="7" t="s">
        <v>16</v>
      </c>
      <c r="F16" s="7">
        <v>44132222239</v>
      </c>
      <c r="G16" s="9">
        <v>60</v>
      </c>
      <c r="H16" s="9">
        <v>68.7</v>
      </c>
      <c r="I16" s="9">
        <f>G16*0.6+H16*0.4</f>
        <v>63.480000000000004</v>
      </c>
      <c r="J16" s="7" t="s">
        <v>42</v>
      </c>
      <c r="K16" s="12"/>
    </row>
    <row r="17" spans="1:11" s="1" customFormat="1" ht="25.5" customHeight="1">
      <c r="A17" s="7" t="s">
        <v>43</v>
      </c>
      <c r="B17" s="8" t="s">
        <v>44</v>
      </c>
      <c r="C17" s="7" t="s">
        <v>45</v>
      </c>
      <c r="D17" s="8" t="s">
        <v>46</v>
      </c>
      <c r="E17" s="7" t="s">
        <v>12</v>
      </c>
      <c r="F17" s="7">
        <v>44132222313</v>
      </c>
      <c r="G17" s="9">
        <v>60</v>
      </c>
      <c r="H17" s="9">
        <v>69.95</v>
      </c>
      <c r="I17" s="9">
        <f>G17*0.6+H17*0.4</f>
        <v>63.980000000000004</v>
      </c>
      <c r="J17" s="7" t="s">
        <v>12</v>
      </c>
      <c r="K17" s="9" t="s">
        <v>17</v>
      </c>
    </row>
    <row r="18" spans="1:11" s="1" customFormat="1" ht="25.5" customHeight="1">
      <c r="A18" s="7" t="s">
        <v>47</v>
      </c>
      <c r="B18" s="8" t="s">
        <v>44</v>
      </c>
      <c r="C18" s="7" t="s">
        <v>48</v>
      </c>
      <c r="D18" s="7" t="s">
        <v>49</v>
      </c>
      <c r="E18" s="7" t="s">
        <v>23</v>
      </c>
      <c r="F18" s="7">
        <v>44132222022</v>
      </c>
      <c r="G18" s="9">
        <v>71.75</v>
      </c>
      <c r="H18" s="9">
        <v>77.65</v>
      </c>
      <c r="I18" s="9">
        <v>74.11</v>
      </c>
      <c r="J18" s="7" t="s">
        <v>12</v>
      </c>
      <c r="K18" s="9" t="s">
        <v>17</v>
      </c>
    </row>
    <row r="19" spans="1:11" s="1" customFormat="1" ht="25.5" customHeight="1">
      <c r="A19" s="7" t="s">
        <v>50</v>
      </c>
      <c r="B19" s="8" t="s">
        <v>44</v>
      </c>
      <c r="C19" s="7" t="s">
        <v>48</v>
      </c>
      <c r="D19" s="7" t="s">
        <v>49</v>
      </c>
      <c r="E19" s="7" t="s">
        <v>23</v>
      </c>
      <c r="F19" s="7">
        <v>44132222068</v>
      </c>
      <c r="G19" s="9">
        <v>73.75</v>
      </c>
      <c r="H19" s="9">
        <v>68.65</v>
      </c>
      <c r="I19" s="9">
        <v>71.71000000000001</v>
      </c>
      <c r="J19" s="7" t="s">
        <v>16</v>
      </c>
      <c r="K19" s="9" t="s">
        <v>17</v>
      </c>
    </row>
    <row r="20" spans="1:11" s="1" customFormat="1" ht="25.5" customHeight="1">
      <c r="A20" s="7" t="s">
        <v>51</v>
      </c>
      <c r="B20" s="8" t="s">
        <v>52</v>
      </c>
      <c r="C20" s="7" t="s">
        <v>53</v>
      </c>
      <c r="D20" s="7" t="s">
        <v>49</v>
      </c>
      <c r="E20" s="7" t="s">
        <v>12</v>
      </c>
      <c r="F20" s="7">
        <v>44132222002</v>
      </c>
      <c r="G20" s="9">
        <v>64.75</v>
      </c>
      <c r="H20" s="9">
        <v>77.4</v>
      </c>
      <c r="I20" s="9">
        <v>69.81</v>
      </c>
      <c r="J20" s="7" t="s">
        <v>20</v>
      </c>
      <c r="K20" s="9" t="s">
        <v>17</v>
      </c>
    </row>
    <row r="21" spans="1:11" s="1" customFormat="1" ht="25.5" customHeight="1">
      <c r="A21" s="7" t="s">
        <v>54</v>
      </c>
      <c r="B21" s="8" t="s">
        <v>44</v>
      </c>
      <c r="C21" s="7" t="s">
        <v>48</v>
      </c>
      <c r="D21" s="7" t="s">
        <v>49</v>
      </c>
      <c r="E21" s="7" t="s">
        <v>23</v>
      </c>
      <c r="F21" s="7">
        <v>44132222042</v>
      </c>
      <c r="G21" s="9">
        <v>64.5</v>
      </c>
      <c r="H21" s="9">
        <v>75.7</v>
      </c>
      <c r="I21" s="9">
        <v>68.97999999999999</v>
      </c>
      <c r="J21" s="7" t="s">
        <v>23</v>
      </c>
      <c r="K21" s="9" t="s">
        <v>17</v>
      </c>
    </row>
    <row r="22" spans="1:11" s="1" customFormat="1" ht="25.5" customHeight="1">
      <c r="A22" s="7" t="s">
        <v>55</v>
      </c>
      <c r="B22" s="8" t="s">
        <v>44</v>
      </c>
      <c r="C22" s="7" t="s">
        <v>48</v>
      </c>
      <c r="D22" s="7" t="s">
        <v>49</v>
      </c>
      <c r="E22" s="7" t="s">
        <v>23</v>
      </c>
      <c r="F22" s="7">
        <v>44132222047</v>
      </c>
      <c r="G22" s="9">
        <v>67.5</v>
      </c>
      <c r="H22" s="9">
        <v>69.75</v>
      </c>
      <c r="I22" s="9">
        <v>68.4</v>
      </c>
      <c r="J22" s="7" t="s">
        <v>25</v>
      </c>
      <c r="K22" s="9" t="s">
        <v>17</v>
      </c>
    </row>
    <row r="23" spans="1:11" s="1" customFormat="1" ht="25.5" customHeight="1">
      <c r="A23" s="7" t="s">
        <v>56</v>
      </c>
      <c r="B23" s="8" t="s">
        <v>57</v>
      </c>
      <c r="C23" s="7" t="s">
        <v>58</v>
      </c>
      <c r="D23" s="8" t="s">
        <v>59</v>
      </c>
      <c r="E23" s="7" t="s">
        <v>12</v>
      </c>
      <c r="F23" s="7">
        <v>44132222333</v>
      </c>
      <c r="G23" s="9">
        <v>71.75</v>
      </c>
      <c r="H23" s="9">
        <v>71.85</v>
      </c>
      <c r="I23" s="9">
        <f>G23*0.6+H23*0.4</f>
        <v>71.78999999999999</v>
      </c>
      <c r="J23" s="7" t="s">
        <v>12</v>
      </c>
      <c r="K23" s="9" t="s">
        <v>17</v>
      </c>
    </row>
    <row r="24" spans="1:11" s="1" customFormat="1" ht="25.5" customHeight="1">
      <c r="A24" s="7" t="s">
        <v>60</v>
      </c>
      <c r="B24" s="8" t="s">
        <v>57</v>
      </c>
      <c r="C24" s="7" t="s">
        <v>58</v>
      </c>
      <c r="D24" s="8" t="s">
        <v>59</v>
      </c>
      <c r="E24" s="7" t="s">
        <v>12</v>
      </c>
      <c r="F24" s="7">
        <v>44132222328</v>
      </c>
      <c r="G24" s="9">
        <v>67.75</v>
      </c>
      <c r="H24" s="9">
        <v>71.2</v>
      </c>
      <c r="I24" s="9">
        <f>G24*0.6+H24*0.4</f>
        <v>69.13</v>
      </c>
      <c r="J24" s="7" t="s">
        <v>16</v>
      </c>
      <c r="K24" s="9" t="s">
        <v>61</v>
      </c>
    </row>
  </sheetData>
  <sheetProtection/>
  <autoFilter ref="A2:K24"/>
  <mergeCells count="2">
    <mergeCell ref="A1:K1"/>
    <mergeCell ref="K6:K16"/>
  </mergeCells>
  <printOptions/>
  <pageMargins left="0.7513888888888889" right="0.7513888888888889" top="1" bottom="1" header="0.5" footer="0.5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</cp:lastModifiedBy>
  <cp:lastPrinted>2013-08-01T10:21:00Z</cp:lastPrinted>
  <dcterms:created xsi:type="dcterms:W3CDTF">2013-07-30T07:41:54Z</dcterms:created>
  <dcterms:modified xsi:type="dcterms:W3CDTF">2023-01-11T11:36:27Z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72BC819D132942ECA27865E00E8C4E2A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