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60" windowHeight="1159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'sheet1'!$A$3:$K$12</definedName>
  </definedNames>
  <calcPr fullCalcOnLoad="1"/>
</workbook>
</file>

<file path=xl/sharedStrings.xml><?xml version="1.0" encoding="utf-8"?>
<sst xmlns="http://schemas.openxmlformats.org/spreadsheetml/2006/main" count="51" uniqueCount="43">
  <si>
    <t>附件：</t>
  </si>
  <si>
    <t>2022年面向岳池县优秀在职警务辅助人员公开考试
招聘事业单位工作人员面试成绩、总成绩及总成绩职位排名</t>
  </si>
  <si>
    <t>考号</t>
  </si>
  <si>
    <t>姓名</t>
  </si>
  <si>
    <t>性别</t>
  </si>
  <si>
    <t>报考岗位
编码</t>
  </si>
  <si>
    <t>笔试原
始成绩</t>
  </si>
  <si>
    <t>政策性加分</t>
  </si>
  <si>
    <t>笔试成绩（占总成绩的60%）</t>
  </si>
  <si>
    <t>笔试折合成绩</t>
  </si>
  <si>
    <t>面试成绩（占总成绩的40%）</t>
  </si>
  <si>
    <t>面试折合成绩</t>
  </si>
  <si>
    <t>总成绩</t>
  </si>
  <si>
    <t>总成绩
职位排名</t>
  </si>
  <si>
    <t>备注</t>
  </si>
  <si>
    <t>9423020100308</t>
  </si>
  <si>
    <t>郑希</t>
  </si>
  <si>
    <t>男</t>
  </si>
  <si>
    <t>71.2</t>
  </si>
  <si>
    <t>9423020100214</t>
  </si>
  <si>
    <t>郑珂</t>
  </si>
  <si>
    <t>69.2</t>
  </si>
  <si>
    <t>9423020100504</t>
  </si>
  <si>
    <t>雷鑫</t>
  </si>
  <si>
    <t>68.6</t>
  </si>
  <si>
    <t>9423020100227</t>
  </si>
  <si>
    <t>吴坤</t>
  </si>
  <si>
    <t>64.0</t>
  </si>
  <si>
    <t>9423020100127</t>
  </si>
  <si>
    <t>龙江</t>
  </si>
  <si>
    <t>63.7</t>
  </si>
  <si>
    <t>9423020100423</t>
  </si>
  <si>
    <t>柏杰文</t>
  </si>
  <si>
    <t>9423020100106</t>
  </si>
  <si>
    <t>王燕</t>
  </si>
  <si>
    <t>女</t>
  </si>
  <si>
    <t>72.1</t>
  </si>
  <si>
    <t>9423020100111</t>
  </si>
  <si>
    <t>李讷</t>
  </si>
  <si>
    <t>68.2</t>
  </si>
  <si>
    <t>9423020100110</t>
  </si>
  <si>
    <t>唐芳</t>
  </si>
  <si>
    <t>65.4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</si>
</sst>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18.00390625" style="0" customWidth="1"/>
    <col min="2" max="2" width="7.421875" style="0" customWidth="1"/>
    <col min="3" max="3" width="6.8515625" style="0" customWidth="1"/>
    <col min="4" max="4" width="11.00390625" style="0" customWidth="1"/>
    <col min="5" max="5" width="9.140625" style="0" customWidth="1"/>
    <col min="6" max="6" width="8.28125" style="0" customWidth="1"/>
    <col min="7" max="7" width="12.57421875" style="0" customWidth="1"/>
    <col min="8" max="8" width="8.28125" style="0" customWidth="1"/>
    <col min="9" max="9" width="11.7109375" style="0" customWidth="1"/>
    <col min="10" max="10" width="8.28125" style="0" customWidth="1"/>
    <col min="11" max="11" width="7.57421875" style="3" customWidth="1"/>
    <col min="12" max="12" width="10.57421875" style="3" customWidth="1"/>
    <col min="13" max="13" width="8.57421875" style="0" customWidth="1"/>
  </cols>
  <sheetData>
    <row r="1" ht="27" customHeight="1">
      <c r="A1" s="4" t="s">
        <v>0</v>
      </c>
    </row>
    <row r="2" spans="1:13" ht="6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</row>
    <row r="4" spans="1:13" s="2" customFormat="1" ht="39.75" customHeight="1">
      <c r="A4" s="8" t="s">
        <v>15</v>
      </c>
      <c r="B4" s="8" t="s">
        <v>16</v>
      </c>
      <c r="C4" s="8" t="s">
        <v>17</v>
      </c>
      <c r="D4" s="8">
        <v>20220201</v>
      </c>
      <c r="E4" s="8" t="s">
        <v>18</v>
      </c>
      <c r="F4" s="9"/>
      <c r="G4" s="9">
        <f aca="true" t="shared" si="0" ref="G4:G41">E4+F4</f>
        <v>71.2</v>
      </c>
      <c r="H4" s="9">
        <f aca="true" t="shared" si="1" ref="H4:H41">G4*0.6</f>
        <v>42.72</v>
      </c>
      <c r="I4" s="9">
        <v>83.3</v>
      </c>
      <c r="J4" s="9">
        <v>33.32</v>
      </c>
      <c r="K4" s="10">
        <v>76.04</v>
      </c>
      <c r="L4" s="10">
        <v>1</v>
      </c>
      <c r="M4" s="9"/>
    </row>
    <row r="5" spans="1:13" s="2" customFormat="1" ht="39.75" customHeight="1">
      <c r="A5" s="8" t="s">
        <v>19</v>
      </c>
      <c r="B5" s="8" t="s">
        <v>20</v>
      </c>
      <c r="C5" s="8" t="s">
        <v>17</v>
      </c>
      <c r="D5" s="8">
        <v>20220201</v>
      </c>
      <c r="E5" s="8" t="s">
        <v>21</v>
      </c>
      <c r="F5" s="9"/>
      <c r="G5" s="9">
        <f t="shared" si="0"/>
        <v>69.2</v>
      </c>
      <c r="H5" s="9">
        <f t="shared" si="1"/>
        <v>41.52</v>
      </c>
      <c r="I5" s="9">
        <v>80</v>
      </c>
      <c r="J5" s="9">
        <v>32</v>
      </c>
      <c r="K5" s="10">
        <v>73.52</v>
      </c>
      <c r="L5" s="10">
        <v>2</v>
      </c>
      <c r="M5" s="9"/>
    </row>
    <row r="6" spans="1:13" s="2" customFormat="1" ht="39.75" customHeight="1">
      <c r="A6" s="8" t="s">
        <v>22</v>
      </c>
      <c r="B6" s="8" t="s">
        <v>23</v>
      </c>
      <c r="C6" s="8" t="s">
        <v>17</v>
      </c>
      <c r="D6" s="8">
        <v>20220201</v>
      </c>
      <c r="E6" s="8" t="s">
        <v>24</v>
      </c>
      <c r="F6" s="9"/>
      <c r="G6" s="9">
        <f t="shared" si="0"/>
        <v>68.6</v>
      </c>
      <c r="H6" s="9">
        <f t="shared" si="1"/>
        <v>41.16</v>
      </c>
      <c r="I6" s="9">
        <v>78.4</v>
      </c>
      <c r="J6" s="9">
        <v>31.36</v>
      </c>
      <c r="K6" s="10">
        <v>72.52</v>
      </c>
      <c r="L6" s="10">
        <v>3</v>
      </c>
      <c r="M6" s="9"/>
    </row>
    <row r="7" spans="1:13" s="2" customFormat="1" ht="39.75" customHeight="1">
      <c r="A7" s="8" t="s">
        <v>25</v>
      </c>
      <c r="B7" s="8" t="s">
        <v>26</v>
      </c>
      <c r="C7" s="8" t="s">
        <v>17</v>
      </c>
      <c r="D7" s="8">
        <v>20220201</v>
      </c>
      <c r="E7" s="8" t="s">
        <v>27</v>
      </c>
      <c r="F7" s="9">
        <v>2</v>
      </c>
      <c r="G7" s="9">
        <f t="shared" si="0"/>
        <v>66</v>
      </c>
      <c r="H7" s="9">
        <f t="shared" si="1"/>
        <v>39.6</v>
      </c>
      <c r="I7" s="9">
        <v>80</v>
      </c>
      <c r="J7" s="9">
        <v>32</v>
      </c>
      <c r="K7" s="10">
        <v>71.6</v>
      </c>
      <c r="L7" s="10">
        <v>4</v>
      </c>
      <c r="M7" s="9"/>
    </row>
    <row r="8" spans="1:13" s="2" customFormat="1" ht="39.75" customHeight="1">
      <c r="A8" s="8" t="s">
        <v>28</v>
      </c>
      <c r="B8" s="8" t="s">
        <v>29</v>
      </c>
      <c r="C8" s="8" t="s">
        <v>17</v>
      </c>
      <c r="D8" s="8">
        <v>20220201</v>
      </c>
      <c r="E8" s="8" t="s">
        <v>30</v>
      </c>
      <c r="F8" s="9"/>
      <c r="G8" s="9">
        <f t="shared" si="0"/>
        <v>63.7</v>
      </c>
      <c r="H8" s="9">
        <f t="shared" si="1"/>
        <v>38.22</v>
      </c>
      <c r="I8" s="9">
        <v>80.2</v>
      </c>
      <c r="J8" s="9">
        <v>32.08</v>
      </c>
      <c r="K8" s="10">
        <v>70.3</v>
      </c>
      <c r="L8" s="10">
        <v>5</v>
      </c>
      <c r="M8" s="9"/>
    </row>
    <row r="9" spans="1:13" s="2" customFormat="1" ht="39.75" customHeight="1">
      <c r="A9" s="8" t="s">
        <v>31</v>
      </c>
      <c r="B9" s="8" t="s">
        <v>32</v>
      </c>
      <c r="C9" s="8" t="s">
        <v>17</v>
      </c>
      <c r="D9" s="8">
        <v>20220201</v>
      </c>
      <c r="E9" s="8" t="s">
        <v>30</v>
      </c>
      <c r="F9" s="9"/>
      <c r="G9" s="9">
        <f t="shared" si="0"/>
        <v>63.7</v>
      </c>
      <c r="H9" s="9">
        <f t="shared" si="1"/>
        <v>38.22</v>
      </c>
      <c r="I9" s="9">
        <v>79.8</v>
      </c>
      <c r="J9" s="9">
        <v>31.92</v>
      </c>
      <c r="K9" s="10">
        <v>70.14</v>
      </c>
      <c r="L9" s="10">
        <v>6</v>
      </c>
      <c r="M9" s="9"/>
    </row>
    <row r="10" spans="1:13" ht="39.75" customHeight="1">
      <c r="A10" s="8" t="s">
        <v>33</v>
      </c>
      <c r="B10" s="8" t="s">
        <v>34</v>
      </c>
      <c r="C10" s="8" t="s">
        <v>35</v>
      </c>
      <c r="D10" s="8">
        <v>20220202</v>
      </c>
      <c r="E10" s="8" t="s">
        <v>36</v>
      </c>
      <c r="F10" s="9"/>
      <c r="G10" s="9">
        <f t="shared" si="0"/>
        <v>72.1</v>
      </c>
      <c r="H10" s="9">
        <f t="shared" si="1"/>
        <v>43.26</v>
      </c>
      <c r="I10" s="9">
        <v>83.2</v>
      </c>
      <c r="J10" s="9">
        <v>33.28</v>
      </c>
      <c r="K10" s="10">
        <v>76.54</v>
      </c>
      <c r="L10" s="10">
        <v>1</v>
      </c>
      <c r="M10" s="11"/>
    </row>
    <row r="11" spans="1:13" ht="39.75" customHeight="1">
      <c r="A11" s="8" t="s">
        <v>37</v>
      </c>
      <c r="B11" s="8" t="s">
        <v>38</v>
      </c>
      <c r="C11" s="8" t="s">
        <v>35</v>
      </c>
      <c r="D11" s="8">
        <v>20220202</v>
      </c>
      <c r="E11" s="8" t="s">
        <v>39</v>
      </c>
      <c r="F11" s="9"/>
      <c r="G11" s="9">
        <f t="shared" si="0"/>
        <v>68.2</v>
      </c>
      <c r="H11" s="9">
        <f t="shared" si="1"/>
        <v>40.92</v>
      </c>
      <c r="I11" s="9">
        <v>80.8</v>
      </c>
      <c r="J11" s="9">
        <v>32.32</v>
      </c>
      <c r="K11" s="10">
        <v>73.24</v>
      </c>
      <c r="L11" s="10">
        <v>2</v>
      </c>
      <c r="M11" s="11"/>
    </row>
    <row r="12" spans="1:13" ht="39.75" customHeight="1">
      <c r="A12" s="8" t="s">
        <v>40</v>
      </c>
      <c r="B12" s="8" t="s">
        <v>41</v>
      </c>
      <c r="C12" s="8" t="s">
        <v>35</v>
      </c>
      <c r="D12" s="8">
        <v>20220202</v>
      </c>
      <c r="E12" s="8" t="s">
        <v>42</v>
      </c>
      <c r="F12" s="9"/>
      <c r="G12" s="9">
        <f t="shared" si="0"/>
        <v>65.4</v>
      </c>
      <c r="H12" s="9">
        <f t="shared" si="1"/>
        <v>39.24</v>
      </c>
      <c r="I12" s="9">
        <v>79.8</v>
      </c>
      <c r="J12" s="9">
        <v>31.92</v>
      </c>
      <c r="K12" s="10">
        <v>71.16</v>
      </c>
      <c r="L12" s="10">
        <v>3</v>
      </c>
      <c r="M12" s="11"/>
    </row>
  </sheetData>
  <sheetProtection/>
  <autoFilter ref="A3:K12"/>
  <mergeCells count="1">
    <mergeCell ref="A2:M2"/>
  </mergeCells>
  <printOptions horizontalCentered="1"/>
  <pageMargins left="0.5902777777777778" right="0.5506944444444445" top="0.6298611111111111" bottom="0.6298611111111111" header="0.5" footer="0.3541666666666667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2022-12-05T01:25:45Z</dcterms:created>
  <dcterms:modified xsi:type="dcterms:W3CDTF">2023-01-09T09:12:37Z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F50A88D8F4994A32A7D71D70C4932CFF</vt:lpwstr>
  </property>
  <property fmtid="{D5CDD505-2E9C-101B-9397-08002B2CF9AE}" pid="4" name="KSOProductBuildV">
    <vt:lpwstr>2052-11.1.0.9021</vt:lpwstr>
  </property>
</Properties>
</file>