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成绩" sheetId="3" r:id="rId1"/>
  </sheets>
  <calcPr calcId="144525"/>
</workbook>
</file>

<file path=xl/sharedStrings.xml><?xml version="1.0" encoding="utf-8"?>
<sst xmlns="http://schemas.openxmlformats.org/spreadsheetml/2006/main" count="53" uniqueCount="38">
  <si>
    <t>2022年桂阳高新技术产业开发区公开选聘工作人员综合成绩公布</t>
  </si>
  <si>
    <t>序号</t>
  </si>
  <si>
    <t>准考证号码</t>
  </si>
  <si>
    <t>职位名称</t>
  </si>
  <si>
    <t>职位代码</t>
  </si>
  <si>
    <t>笔试成绩</t>
  </si>
  <si>
    <t>按50%比例
折后分数</t>
  </si>
  <si>
    <t>面试成绩</t>
  </si>
  <si>
    <t>综合成绩</t>
  </si>
  <si>
    <t>排名</t>
  </si>
  <si>
    <t>备注</t>
  </si>
  <si>
    <t>1</t>
  </si>
  <si>
    <t>工作人员</t>
  </si>
  <si>
    <t>73</t>
  </si>
  <si>
    <t>2</t>
  </si>
  <si>
    <t>70</t>
  </si>
  <si>
    <t>3</t>
  </si>
  <si>
    <t>74</t>
  </si>
  <si>
    <t>4</t>
  </si>
  <si>
    <t>72</t>
  </si>
  <si>
    <t>5</t>
  </si>
  <si>
    <t>68</t>
  </si>
  <si>
    <t>6</t>
  </si>
  <si>
    <t>67</t>
  </si>
  <si>
    <t>7</t>
  </si>
  <si>
    <t>63</t>
  </si>
  <si>
    <t>8</t>
  </si>
  <si>
    <t>62</t>
  </si>
  <si>
    <t>9</t>
  </si>
  <si>
    <t>59</t>
  </si>
  <si>
    <t>10</t>
  </si>
  <si>
    <t>60</t>
  </si>
  <si>
    <t>11</t>
  </si>
  <si>
    <t>61</t>
  </si>
  <si>
    <t>12</t>
  </si>
  <si>
    <t>58</t>
  </si>
  <si>
    <t>缺考</t>
  </si>
  <si>
    <t>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</si>
</sst>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E3" sqref="E3"/>
    </sheetView>
  </sheetViews>
  <sheetFormatPr defaultColWidth="9" defaultRowHeight="12.75"/>
  <cols>
    <col min="1" max="1" width="8" customWidth="1"/>
    <col min="2" max="2" width="15.4285714285714" customWidth="1"/>
    <col min="3" max="3" width="13.7142857142857" customWidth="1"/>
    <col min="5" max="5" width="10.8571428571429" customWidth="1"/>
    <col min="6" max="6" width="12.2857142857143" customWidth="1"/>
    <col min="7" max="7" width="10.4285714285714" customWidth="1"/>
    <col min="8" max="8" width="12.4285714285714" customWidth="1"/>
    <col min="9" max="9" width="10.2857142857143" customWidth="1"/>
  </cols>
  <sheetData>
    <row r="1" ht="44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  <c r="J2" s="3" t="s">
        <v>9</v>
      </c>
      <c r="K2" s="3" t="s">
        <v>10</v>
      </c>
    </row>
    <row r="3" ht="26.25" customHeight="1" spans="1:11">
      <c r="A3" s="4" t="s">
        <v>11</v>
      </c>
      <c r="B3" s="5">
        <v>202201028</v>
      </c>
      <c r="C3" s="6" t="s">
        <v>12</v>
      </c>
      <c r="D3" s="5">
        <v>101</v>
      </c>
      <c r="E3" s="7" t="s">
        <v>13</v>
      </c>
      <c r="F3" s="8">
        <f t="shared" ref="F3:F13" si="0">E3*0.5</f>
        <v>36.5</v>
      </c>
      <c r="G3" s="9">
        <v>84.84</v>
      </c>
      <c r="H3" s="8">
        <f t="shared" ref="H3:H13" si="1">G3*0.5</f>
        <v>42.42</v>
      </c>
      <c r="I3" s="8">
        <f t="shared" ref="I3:I13" si="2">F3+H3</f>
        <v>78.92</v>
      </c>
      <c r="J3" s="11">
        <v>1</v>
      </c>
      <c r="K3" s="11"/>
    </row>
    <row r="4" ht="26.25" customHeight="1" spans="1:11">
      <c r="A4" s="4" t="s">
        <v>14</v>
      </c>
      <c r="B4" s="5">
        <v>202201037</v>
      </c>
      <c r="C4" s="6" t="s">
        <v>12</v>
      </c>
      <c r="D4" s="5">
        <v>101</v>
      </c>
      <c r="E4" s="7" t="s">
        <v>15</v>
      </c>
      <c r="F4" s="8">
        <f t="shared" si="0"/>
        <v>35</v>
      </c>
      <c r="G4" s="9">
        <v>85</v>
      </c>
      <c r="H4" s="8">
        <f t="shared" si="1"/>
        <v>42.5</v>
      </c>
      <c r="I4" s="8">
        <f t="shared" si="2"/>
        <v>77.5</v>
      </c>
      <c r="J4" s="11">
        <v>2</v>
      </c>
      <c r="K4" s="11"/>
    </row>
    <row r="5" ht="26.25" customHeight="1" spans="1:11">
      <c r="A5" s="4" t="s">
        <v>16</v>
      </c>
      <c r="B5" s="5">
        <v>202201017</v>
      </c>
      <c r="C5" s="6" t="s">
        <v>12</v>
      </c>
      <c r="D5" s="5">
        <v>101</v>
      </c>
      <c r="E5" s="7" t="s">
        <v>17</v>
      </c>
      <c r="F5" s="8">
        <f t="shared" si="0"/>
        <v>37</v>
      </c>
      <c r="G5" s="9">
        <v>80.26</v>
      </c>
      <c r="H5" s="8">
        <f t="shared" si="1"/>
        <v>40.13</v>
      </c>
      <c r="I5" s="8">
        <f t="shared" si="2"/>
        <v>77.13</v>
      </c>
      <c r="J5" s="11">
        <v>3</v>
      </c>
      <c r="K5" s="11"/>
    </row>
    <row r="6" ht="26.25" customHeight="1" spans="1:11">
      <c r="A6" s="4" t="s">
        <v>18</v>
      </c>
      <c r="B6" s="5">
        <v>202201019</v>
      </c>
      <c r="C6" s="6" t="s">
        <v>12</v>
      </c>
      <c r="D6" s="5">
        <v>101</v>
      </c>
      <c r="E6" s="7" t="s">
        <v>19</v>
      </c>
      <c r="F6" s="8">
        <f t="shared" si="0"/>
        <v>36</v>
      </c>
      <c r="G6" s="9">
        <v>81.4</v>
      </c>
      <c r="H6" s="8">
        <f t="shared" si="1"/>
        <v>40.7</v>
      </c>
      <c r="I6" s="8">
        <f t="shared" si="2"/>
        <v>76.7</v>
      </c>
      <c r="J6" s="11">
        <v>4</v>
      </c>
      <c r="K6" s="11"/>
    </row>
    <row r="7" ht="26.25" customHeight="1" spans="1:11">
      <c r="A7" s="4" t="s">
        <v>20</v>
      </c>
      <c r="B7" s="5">
        <v>202201008</v>
      </c>
      <c r="C7" s="6" t="s">
        <v>12</v>
      </c>
      <c r="D7" s="5">
        <v>101</v>
      </c>
      <c r="E7" s="10" t="s">
        <v>21</v>
      </c>
      <c r="F7" s="8">
        <f t="shared" si="0"/>
        <v>34</v>
      </c>
      <c r="G7" s="9">
        <v>82.3</v>
      </c>
      <c r="H7" s="8">
        <f t="shared" si="1"/>
        <v>41.15</v>
      </c>
      <c r="I7" s="8">
        <f t="shared" si="2"/>
        <v>75.15</v>
      </c>
      <c r="J7" s="11">
        <v>5</v>
      </c>
      <c r="K7" s="11"/>
    </row>
    <row r="8" ht="26.25" customHeight="1" spans="1:11">
      <c r="A8" s="4" t="s">
        <v>22</v>
      </c>
      <c r="B8" s="5">
        <v>202201038</v>
      </c>
      <c r="C8" s="6" t="s">
        <v>12</v>
      </c>
      <c r="D8" s="5">
        <v>101</v>
      </c>
      <c r="E8" s="10" t="s">
        <v>23</v>
      </c>
      <c r="F8" s="8">
        <f t="shared" si="0"/>
        <v>33.5</v>
      </c>
      <c r="G8" s="9">
        <v>80.42</v>
      </c>
      <c r="H8" s="8">
        <f t="shared" si="1"/>
        <v>40.21</v>
      </c>
      <c r="I8" s="8">
        <f t="shared" si="2"/>
        <v>73.71</v>
      </c>
      <c r="J8" s="11">
        <v>6</v>
      </c>
      <c r="K8" s="11"/>
    </row>
    <row r="9" ht="26.25" customHeight="1" spans="1:11">
      <c r="A9" s="4" t="s">
        <v>24</v>
      </c>
      <c r="B9" s="5">
        <v>202201001</v>
      </c>
      <c r="C9" s="6" t="s">
        <v>12</v>
      </c>
      <c r="D9" s="5">
        <v>101</v>
      </c>
      <c r="E9" s="10" t="s">
        <v>25</v>
      </c>
      <c r="F9" s="8">
        <f t="shared" si="0"/>
        <v>31.5</v>
      </c>
      <c r="G9" s="9">
        <v>84</v>
      </c>
      <c r="H9" s="8">
        <f t="shared" si="1"/>
        <v>42</v>
      </c>
      <c r="I9" s="8">
        <f t="shared" si="2"/>
        <v>73.5</v>
      </c>
      <c r="J9" s="11">
        <v>7</v>
      </c>
      <c r="K9" s="11"/>
    </row>
    <row r="10" ht="26.25" customHeight="1" spans="1:11">
      <c r="A10" s="4" t="s">
        <v>26</v>
      </c>
      <c r="B10" s="5">
        <v>202201022</v>
      </c>
      <c r="C10" s="6" t="s">
        <v>12</v>
      </c>
      <c r="D10" s="5">
        <v>101</v>
      </c>
      <c r="E10" s="10" t="s">
        <v>27</v>
      </c>
      <c r="F10" s="8">
        <f t="shared" si="0"/>
        <v>31</v>
      </c>
      <c r="G10" s="9">
        <v>83.26</v>
      </c>
      <c r="H10" s="8">
        <f t="shared" si="1"/>
        <v>41.63</v>
      </c>
      <c r="I10" s="8">
        <f t="shared" si="2"/>
        <v>72.63</v>
      </c>
      <c r="J10" s="11">
        <v>8</v>
      </c>
      <c r="K10" s="11"/>
    </row>
    <row r="11" ht="26.25" customHeight="1" spans="1:11">
      <c r="A11" s="4" t="s">
        <v>28</v>
      </c>
      <c r="B11" s="5">
        <v>202201027</v>
      </c>
      <c r="C11" s="6" t="s">
        <v>12</v>
      </c>
      <c r="D11" s="5">
        <v>101</v>
      </c>
      <c r="E11" s="10" t="s">
        <v>29</v>
      </c>
      <c r="F11" s="8">
        <f t="shared" si="0"/>
        <v>29.5</v>
      </c>
      <c r="G11" s="9">
        <v>84.2</v>
      </c>
      <c r="H11" s="8">
        <f t="shared" si="1"/>
        <v>42.1</v>
      </c>
      <c r="I11" s="8">
        <f t="shared" si="2"/>
        <v>71.6</v>
      </c>
      <c r="J11" s="11">
        <v>9</v>
      </c>
      <c r="K11" s="11"/>
    </row>
    <row r="12" ht="26.25" customHeight="1" spans="1:11">
      <c r="A12" s="4" t="s">
        <v>30</v>
      </c>
      <c r="B12" s="5">
        <v>202201035</v>
      </c>
      <c r="C12" s="6" t="s">
        <v>12</v>
      </c>
      <c r="D12" s="5">
        <v>101</v>
      </c>
      <c r="E12" s="10" t="s">
        <v>31</v>
      </c>
      <c r="F12" s="8">
        <f t="shared" si="0"/>
        <v>30</v>
      </c>
      <c r="G12" s="9">
        <v>82.8</v>
      </c>
      <c r="H12" s="8">
        <f t="shared" si="1"/>
        <v>41.4</v>
      </c>
      <c r="I12" s="8">
        <f t="shared" si="2"/>
        <v>71.4</v>
      </c>
      <c r="J12" s="11">
        <v>10</v>
      </c>
      <c r="K12" s="11"/>
    </row>
    <row r="13" ht="26.25" customHeight="1" spans="1:11">
      <c r="A13" s="4" t="s">
        <v>32</v>
      </c>
      <c r="B13" s="5">
        <v>202201018</v>
      </c>
      <c r="C13" s="6" t="s">
        <v>12</v>
      </c>
      <c r="D13" s="5">
        <v>101</v>
      </c>
      <c r="E13" s="10" t="s">
        <v>33</v>
      </c>
      <c r="F13" s="8">
        <f t="shared" si="0"/>
        <v>30.5</v>
      </c>
      <c r="G13" s="9">
        <v>80.32</v>
      </c>
      <c r="H13" s="8">
        <f t="shared" si="1"/>
        <v>40.16</v>
      </c>
      <c r="I13" s="8">
        <f t="shared" si="2"/>
        <v>70.66</v>
      </c>
      <c r="J13" s="11">
        <v>11</v>
      </c>
      <c r="K13" s="11"/>
    </row>
    <row r="14" ht="26.25" customHeight="1" spans="1:11">
      <c r="A14" s="4" t="s">
        <v>34</v>
      </c>
      <c r="B14" s="5">
        <v>202201043</v>
      </c>
      <c r="C14" s="6" t="s">
        <v>12</v>
      </c>
      <c r="D14" s="5">
        <v>101</v>
      </c>
      <c r="E14" s="10" t="s">
        <v>35</v>
      </c>
      <c r="F14" s="8">
        <f t="shared" ref="F14:F15" si="3">E14*0.5</f>
        <v>29</v>
      </c>
      <c r="G14" s="9">
        <v>0</v>
      </c>
      <c r="H14" s="8">
        <f t="shared" ref="H14:H15" si="4">G14*0.5</f>
        <v>0</v>
      </c>
      <c r="I14" s="8">
        <f t="shared" ref="I14:I15" si="5">F14+H14</f>
        <v>29</v>
      </c>
      <c r="J14" s="11">
        <v>12</v>
      </c>
      <c r="K14" s="8" t="s">
        <v>36</v>
      </c>
    </row>
    <row r="15" ht="26.25" customHeight="1" spans="1:11">
      <c r="A15" s="4" t="s">
        <v>37</v>
      </c>
      <c r="B15" s="5">
        <v>202201030</v>
      </c>
      <c r="C15" s="6" t="s">
        <v>12</v>
      </c>
      <c r="D15" s="5">
        <v>101</v>
      </c>
      <c r="E15" s="10" t="s">
        <v>35</v>
      </c>
      <c r="F15" s="8">
        <f t="shared" si="3"/>
        <v>29</v>
      </c>
      <c r="G15" s="9">
        <v>0</v>
      </c>
      <c r="H15" s="8">
        <f t="shared" si="4"/>
        <v>0</v>
      </c>
      <c r="I15" s="8">
        <f t="shared" si="5"/>
        <v>29</v>
      </c>
      <c r="J15" s="11">
        <v>12</v>
      </c>
      <c r="K15" s="8" t="s">
        <v>36</v>
      </c>
    </row>
  </sheetData>
  <sortState ref="A3:L13">
    <sortCondition ref="I3:I13" descending="1"/>
  </sortState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某位待解救青年</cp:lastModifiedBy>
  <dcterms:created xsi:type="dcterms:W3CDTF">2020-08-12T03:31:00Z</dcterms:created>
  <cp:lastPrinted>2023-01-15T09:31:00Z</cp:lastPrinted>
  <dcterms:modified xsi:type="dcterms:W3CDTF">2023-01-16T02:56:45Z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DC74F361B11047C8B6E32A5CC60A95E1</vt:lpwstr>
  </property>
</Properties>
</file>