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<sst xmlns="http://schemas.openxmlformats.org/spreadsheetml/2006/main" count="25" uniqueCount="24">
  <si>
    <t>中共凉山州纪委 凉山州监察委员会                                                                                                              关于2022年下半年州属事业单位公开考试招聘工作人员总成绩</t>
  </si>
  <si>
    <t>序号</t>
  </si>
  <si>
    <t>报考单位</t>
  </si>
  <si>
    <t>报考岗位</t>
  </si>
  <si>
    <t>岗位编码</t>
  </si>
  <si>
    <t>准考证号</t>
  </si>
  <si>
    <t>笔试成绩</t>
  </si>
  <si>
    <t>笔试
折合成绩</t>
  </si>
  <si>
    <t>政策性加分</t>
  </si>
  <si>
    <t>面试成绩</t>
  </si>
  <si>
    <t>面试
折合成绩</t>
  </si>
  <si>
    <t>总成绩</t>
  </si>
  <si>
    <t>排名</t>
  </si>
  <si>
    <t>加试情况</t>
  </si>
  <si>
    <t>备注</t>
  </si>
  <si>
    <t>A036</t>
  </si>
  <si>
    <t>凉山州党风廉政宣传教育中心</t>
  </si>
  <si>
    <t>研究和宣传教育岗位</t>
  </si>
  <si>
    <t>4119000103412</t>
  </si>
  <si>
    <t>合格</t>
  </si>
  <si>
    <t>进入体检</t>
  </si>
  <si>
    <t>A015</t>
  </si>
  <si>
    <t>4119000103416</t>
  </si>
  <si>
    <t>自动放弃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</si>
</sst>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[Red]\(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1"/>
      <color indexed="8"/>
      <name val="Times New Roman"/>
      <family val="1"/>
    </font>
    <font>
      <sz val="12"/>
      <color indexed="8"/>
      <name val="方正仿宋简体"/>
      <family val="0"/>
    </font>
    <font>
      <sz val="13"/>
      <color indexed="8"/>
      <name val="Times New Roman"/>
      <family val="1"/>
    </font>
    <font>
      <sz val="14"/>
      <name val="Times New Roman"/>
      <family val="1"/>
    </font>
    <font>
      <sz val="19"/>
      <name val="方正小标宋简体"/>
      <family val="0"/>
    </font>
    <font>
      <sz val="14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000000"/>
      <name val="方正仿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8" borderId="0" applyNumberFormat="0" applyBorder="0" applyAlignment="0" applyProtection="0"/>
    <xf numFmtId="0" fontId="17" fillId="0" borderId="4" applyNumberFormat="0" applyFill="0" applyAlignment="0" applyProtection="0"/>
    <xf numFmtId="0" fontId="14" fillId="9" borderId="0" applyNumberFormat="0" applyBorder="0" applyAlignment="0" applyProtection="0"/>
    <xf numFmtId="0" fontId="23" fillId="10" borderId="5" applyNumberFormat="0" applyAlignment="0" applyProtection="0"/>
    <xf numFmtId="0" fontId="24" fillId="10" borderId="1" applyNumberFormat="0" applyAlignment="0" applyProtection="0"/>
    <xf numFmtId="0" fontId="25" fillId="11" borderId="6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7" fontId="11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view="pageBreakPreview" zoomScaleSheetLayoutView="100" workbookViewId="0" topLeftCell="B1">
      <selection activeCell="F14" sqref="F14"/>
    </sheetView>
  </sheetViews>
  <sheetFormatPr defaultColWidth="9.00390625" defaultRowHeight="13.5"/>
  <cols>
    <col min="1" max="1" width="6.625" style="2" hidden="1" customWidth="1"/>
    <col min="2" max="2" width="5.125" style="2" customWidth="1"/>
    <col min="3" max="4" width="7.875" style="2" customWidth="1"/>
    <col min="5" max="5" width="12.75390625" style="2" customWidth="1"/>
    <col min="6" max="6" width="17.00390625" style="2" customWidth="1"/>
    <col min="7" max="7" width="7.375" style="3" customWidth="1"/>
    <col min="8" max="8" width="8.25390625" style="3" customWidth="1"/>
    <col min="9" max="9" width="9.625" style="3" customWidth="1"/>
    <col min="10" max="10" width="8.25390625" style="4" customWidth="1"/>
    <col min="11" max="11" width="8.00390625" style="4" customWidth="1"/>
    <col min="12" max="12" width="9.75390625" style="4" customWidth="1"/>
    <col min="13" max="13" width="7.125" style="5" customWidth="1"/>
    <col min="14" max="14" width="12.00390625" style="5" customWidth="1"/>
    <col min="15" max="15" width="10.50390625" style="2" customWidth="1"/>
    <col min="16" max="16" width="16.00390625" style="2" customWidth="1"/>
    <col min="17" max="16384" width="9.00390625" style="2" customWidth="1"/>
  </cols>
  <sheetData>
    <row r="1" spans="1:16" ht="6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0"/>
    </row>
    <row r="2" spans="1:16" s="1" customFormat="1" ht="13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55.5" customHeight="1">
      <c r="A3" s="9" t="s">
        <v>1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21" t="s">
        <v>12</v>
      </c>
      <c r="N3" s="21" t="s">
        <v>13</v>
      </c>
      <c r="O3" s="10" t="s">
        <v>14</v>
      </c>
      <c r="P3" s="22"/>
    </row>
    <row r="4" spans="1:16" ht="54" customHeight="1">
      <c r="A4" s="12" t="s">
        <v>15</v>
      </c>
      <c r="B4" s="13">
        <v>1</v>
      </c>
      <c r="C4" s="14" t="s">
        <v>16</v>
      </c>
      <c r="D4" s="14" t="s">
        <v>17</v>
      </c>
      <c r="E4" s="15">
        <v>1900050101</v>
      </c>
      <c r="F4" s="27" t="s">
        <v>18</v>
      </c>
      <c r="G4" s="17">
        <v>70.4</v>
      </c>
      <c r="H4" s="17">
        <f>G4*0.4</f>
        <v>28.160000000000004</v>
      </c>
      <c r="I4" s="17"/>
      <c r="J4" s="17">
        <v>71.8</v>
      </c>
      <c r="K4" s="17">
        <f>J4*0.6</f>
        <v>43.08</v>
      </c>
      <c r="L4" s="17">
        <f>H4+K4</f>
        <v>71.24000000000001</v>
      </c>
      <c r="M4" s="23">
        <v>1</v>
      </c>
      <c r="N4" s="24" t="s">
        <v>19</v>
      </c>
      <c r="O4" s="24" t="s">
        <v>20</v>
      </c>
      <c r="P4" s="25"/>
    </row>
    <row r="5" spans="1:16" ht="63" customHeight="1">
      <c r="A5" s="12" t="s">
        <v>21</v>
      </c>
      <c r="B5" s="13">
        <v>2</v>
      </c>
      <c r="C5" s="18"/>
      <c r="D5" s="14"/>
      <c r="E5" s="19"/>
      <c r="F5" s="27" t="s">
        <v>22</v>
      </c>
      <c r="G5" s="17">
        <v>57.2</v>
      </c>
      <c r="H5" s="17">
        <f>G5*0.4</f>
        <v>22.880000000000003</v>
      </c>
      <c r="I5" s="17"/>
      <c r="J5" s="17">
        <v>77</v>
      </c>
      <c r="K5" s="17">
        <f>J5*0.6</f>
        <v>46.199999999999996</v>
      </c>
      <c r="L5" s="17">
        <f>H5+K5</f>
        <v>69.08</v>
      </c>
      <c r="M5" s="23">
        <v>2</v>
      </c>
      <c r="N5" s="26" t="s">
        <v>23</v>
      </c>
      <c r="O5" s="24"/>
      <c r="P5" s="25"/>
    </row>
  </sheetData>
  <sheetProtection/>
  <mergeCells count="5">
    <mergeCell ref="A1:O1"/>
    <mergeCell ref="B2:M2"/>
    <mergeCell ref="C4:C5"/>
    <mergeCell ref="D4:D5"/>
    <mergeCell ref="E4:E5"/>
  </mergeCells>
  <conditionalFormatting sqref="F3">
    <cfRule type="expression" priority="17" dxfId="0" stopIfTrue="1">
      <formula>AND(COUNTIF($F$3,F3)&gt;1,NOT(ISBLANK(F3)))</formula>
    </cfRule>
  </conditionalFormatting>
  <conditionalFormatting sqref="G3:I3">
    <cfRule type="expression" priority="18" dxfId="0" stopIfTrue="1">
      <formula>AND(COUNTIF(#REF!,G3)&gt;1,NOT(ISBLANK(G3)))</formula>
    </cfRule>
  </conditionalFormatting>
  <conditionalFormatting sqref="E4">
    <cfRule type="expression" priority="1" dxfId="0" stopIfTrue="1">
      <formula>AND(COUNTIF($F$4:$F$5,E4)+COUNTIF(#REF!,E4)&gt;1,NOT(ISBLANK(E4)))</formula>
    </cfRule>
    <cfRule type="expression" priority="2" dxfId="0" stopIfTrue="1">
      <formula>AND(COUNTIF($F$4:$F$5,E4)+COUNTIF(#REF!,E4)&gt;1,NOT(ISBLANK(E4)))</formula>
    </cfRule>
  </conditionalFormatting>
  <conditionalFormatting sqref="J5">
    <cfRule type="expression" priority="14" dxfId="1" stopIfTrue="1">
      <formula>AND(COUNTIF($J$5,J5)&gt;1,NOT(ISBLANK(J5)))</formula>
    </cfRule>
  </conditionalFormatting>
  <conditionalFormatting sqref="F4:F5">
    <cfRule type="expression" priority="9" dxfId="0" stopIfTrue="1">
      <formula>AND(COUNTIF($F$4:$F$5,F4)+COUNTIF(#REF!,F4)&gt;1,NOT(ISBLANK(F4)))</formula>
    </cfRule>
    <cfRule type="expression" priority="10" dxfId="0" stopIfTrue="1">
      <formula>AND(COUNTIF($F$4:$F$5,F4)+COUNTIF(#REF!,F4)&gt;1,NOT(ISBLANK(F4)))</formula>
    </cfRule>
  </conditionalFormatting>
  <conditionalFormatting sqref="G4:I65536">
    <cfRule type="expression" priority="5" dxfId="0" stopIfTrue="1">
      <formula>AND(COUNTIF(#REF!,G4)+COUNTIF(#REF!,G4)+COUNTIF(#REF!,G4)&gt;1,NOT(ISBLANK(G4)))</formula>
    </cfRule>
    <cfRule type="expression" priority="6" dxfId="0" stopIfTrue="1">
      <formula>AND(COUNTIF(#REF!,G4)+COUNTIF(#REF!,G4)+COUNTIF(#REF!,G4)&gt;1,NOT(ISBLANK(G4)))</formula>
    </cfRule>
  </conditionalFormatting>
  <conditionalFormatting sqref="J4:L4 K5:L5">
    <cfRule type="expression" priority="7" dxfId="1" stopIfTrue="1">
      <formula>AND(COUNTIF($J$4:$J$4,J4)&gt;1,NOT(ISBLANK(J4)))</formula>
    </cfRule>
  </conditionalFormatting>
  <printOptions horizontalCentered="1"/>
  <pageMargins left="0.35763888888888895" right="0.3576388888888889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周雪松</dc:creator>
  <cp:keywords/>
  <dc:description/>
  <cp:lastModifiedBy>Administrator</cp:lastModifiedBy>
  <cp:lastPrinted>2022-12-10T03:34:39Z</cp:lastPrinted>
  <dcterms:created xsi:type="dcterms:W3CDTF">2019-06-05T18:53:00Z</dcterms:created>
  <dcterms:modified xsi:type="dcterms:W3CDTF">2023-01-10T10:06:33Z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63440542DA304220BD6828547C42AC80</vt:lpwstr>
  </property>
</Properties>
</file>