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temp" sheetId="1" r:id="rId1"/>
  </sheets>
  <definedNames/>
  <calcPr fullCalcOnLoad="1"/>
</workbook>
</file>

<file path=xl/sharedStrings.xml><?xml version="1.0" encoding="utf-8"?>
<sst xmlns="http://schemas.openxmlformats.org/spreadsheetml/2006/main" count="41" uniqueCount="41">
  <si>
    <t>广安市广安区财政局关于面向社会公开招聘专业技术人员体检人员名单</t>
  </si>
  <si>
    <t>准考证号</t>
  </si>
  <si>
    <t>姓名</t>
  </si>
  <si>
    <t>笔试成绩</t>
  </si>
  <si>
    <t>笔试折合成绩（60%）</t>
  </si>
  <si>
    <t>面试成绩</t>
  </si>
  <si>
    <t>面试折合成绩（40%）</t>
  </si>
  <si>
    <t>加分</t>
  </si>
  <si>
    <t>总成绩</t>
  </si>
  <si>
    <t>总成绩排名</t>
  </si>
  <si>
    <t>202212240816</t>
  </si>
  <si>
    <t>冯庆</t>
  </si>
  <si>
    <t>75.27</t>
  </si>
  <si>
    <t>1</t>
  </si>
  <si>
    <t>202212240814</t>
  </si>
  <si>
    <t>朱祥荣</t>
  </si>
  <si>
    <t>64.27</t>
  </si>
  <si>
    <t>202212240907</t>
  </si>
  <si>
    <t>潘才琴</t>
  </si>
  <si>
    <t>66.34</t>
  </si>
  <si>
    <t>202212241015</t>
  </si>
  <si>
    <t>洪洋</t>
  </si>
  <si>
    <t>71.65</t>
  </si>
  <si>
    <t>202212241005</t>
  </si>
  <si>
    <t>陈东</t>
  </si>
  <si>
    <t>69.18</t>
  </si>
  <si>
    <t>202212240828</t>
  </si>
  <si>
    <t>蒋婷燕</t>
  </si>
  <si>
    <t>70.27</t>
  </si>
  <si>
    <t>202212240822</t>
  </si>
  <si>
    <t>何伟</t>
  </si>
  <si>
    <t>66.87</t>
  </si>
  <si>
    <t>202212240817</t>
  </si>
  <si>
    <t>江承恩</t>
  </si>
  <si>
    <t>64.98</t>
  </si>
  <si>
    <t>202212240902</t>
  </si>
  <si>
    <t>万书廷</t>
  </si>
  <si>
    <t>67.41</t>
  </si>
  <si>
    <t>202212240826</t>
  </si>
  <si>
    <t>黄海军</t>
  </si>
  <si>
    <t>67.15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</si>
</sst>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14"/>
      <color indexed="8"/>
      <name val="方正小标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1">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D7" sqref="D7"/>
    </sheetView>
  </sheetViews>
  <sheetFormatPr defaultColWidth="8.8515625" defaultRowHeight="15"/>
  <cols>
    <col min="1" max="1" width="15.140625" style="0" customWidth="1"/>
    <col min="2" max="2" width="9.7109375" style="0" customWidth="1"/>
    <col min="3" max="3" width="10.421875" style="0" customWidth="1"/>
    <col min="4" max="4" width="13.00390625" style="0" customWidth="1"/>
    <col min="5" max="5" width="10.8515625" style="0" customWidth="1"/>
    <col min="6" max="6" width="12.7109375" style="0" customWidth="1"/>
    <col min="7" max="7" width="7.57421875" style="0" customWidth="1"/>
    <col min="8" max="8" width="9.140625" style="0" customWidth="1"/>
    <col min="9" max="9" width="8.00390625" style="0" customWidth="1"/>
  </cols>
  <sheetData>
    <row r="1" spans="1:9" ht="66" customHeight="1">
      <c r="A1" s="1" t="s">
        <v>0</v>
      </c>
      <c r="B1" s="1"/>
      <c r="C1" s="2"/>
      <c r="D1" s="2"/>
      <c r="E1" s="2"/>
      <c r="F1" s="2"/>
      <c r="G1" s="2"/>
      <c r="H1" s="2"/>
      <c r="I1" s="2"/>
    </row>
    <row r="2" spans="1:9" ht="36.75" customHeight="1">
      <c r="A2" s="3" t="s">
        <v>1</v>
      </c>
      <c r="B2" s="3" t="s">
        <v>2</v>
      </c>
      <c r="C2" s="4" t="s">
        <v>3</v>
      </c>
      <c r="D2" s="4" t="s">
        <v>4</v>
      </c>
      <c r="E2" s="3" t="s">
        <v>5</v>
      </c>
      <c r="F2" s="3" t="s">
        <v>6</v>
      </c>
      <c r="G2" s="3" t="s">
        <v>7</v>
      </c>
      <c r="H2" s="3" t="s">
        <v>8</v>
      </c>
      <c r="I2" s="8" t="s">
        <v>9</v>
      </c>
    </row>
    <row r="3" spans="1:9" ht="27" customHeight="1">
      <c r="A3" s="9" t="s">
        <v>10</v>
      </c>
      <c r="B3" s="9" t="s">
        <v>11</v>
      </c>
      <c r="C3" s="10" t="s">
        <v>12</v>
      </c>
      <c r="D3" s="6">
        <f aca="true" t="shared" si="0" ref="D3:D22">C3*0.6</f>
        <v>45.162</v>
      </c>
      <c r="E3" s="6">
        <v>81.8</v>
      </c>
      <c r="F3" s="6">
        <f aca="true" t="shared" si="1" ref="F3:F19">E3*0.4</f>
        <v>32.72</v>
      </c>
      <c r="G3" s="6">
        <v>2</v>
      </c>
      <c r="H3" s="6">
        <f aca="true" t="shared" si="2" ref="H3:H22">F3+D3+G3</f>
        <v>79.882</v>
      </c>
      <c r="I3" s="9" t="s">
        <v>13</v>
      </c>
    </row>
    <row r="4" spans="1:9" ht="27" customHeight="1">
      <c r="A4" s="9" t="s">
        <v>14</v>
      </c>
      <c r="B4" s="9" t="s">
        <v>15</v>
      </c>
      <c r="C4" s="10" t="s">
        <v>16</v>
      </c>
      <c r="D4" s="6">
        <f t="shared" si="0"/>
        <v>38.562</v>
      </c>
      <c r="E4" s="7">
        <v>86.8</v>
      </c>
      <c r="F4" s="6">
        <f t="shared" si="1"/>
        <v>34.72</v>
      </c>
      <c r="G4" s="6">
        <v>4</v>
      </c>
      <c r="H4" s="6">
        <f t="shared" si="2"/>
        <v>77.282</v>
      </c>
      <c r="I4" s="7">
        <v>2</v>
      </c>
    </row>
    <row r="5" spans="1:9" ht="27" customHeight="1">
      <c r="A5" s="9" t="s">
        <v>17</v>
      </c>
      <c r="B5" s="9" t="s">
        <v>18</v>
      </c>
      <c r="C5" s="10" t="s">
        <v>19</v>
      </c>
      <c r="D5" s="6">
        <f t="shared" si="0"/>
        <v>39.804</v>
      </c>
      <c r="E5" s="7">
        <v>82</v>
      </c>
      <c r="F5" s="6">
        <f t="shared" si="1"/>
        <v>32.800000000000004</v>
      </c>
      <c r="G5" s="6">
        <v>4</v>
      </c>
      <c r="H5" s="6">
        <f t="shared" si="2"/>
        <v>76.60400000000001</v>
      </c>
      <c r="I5" s="7">
        <v>3</v>
      </c>
    </row>
    <row r="6" spans="1:9" ht="27" customHeight="1">
      <c r="A6" s="9" t="s">
        <v>20</v>
      </c>
      <c r="B6" s="9" t="s">
        <v>21</v>
      </c>
      <c r="C6" s="10" t="s">
        <v>22</v>
      </c>
      <c r="D6" s="6">
        <f t="shared" si="0"/>
        <v>42.99</v>
      </c>
      <c r="E6" s="6">
        <v>82.2</v>
      </c>
      <c r="F6" s="6">
        <f t="shared" si="1"/>
        <v>32.88</v>
      </c>
      <c r="G6" s="6"/>
      <c r="H6" s="6">
        <f t="shared" si="2"/>
        <v>75.87</v>
      </c>
      <c r="I6" s="5">
        <v>4</v>
      </c>
    </row>
    <row r="7" spans="1:9" ht="27" customHeight="1">
      <c r="A7" s="9" t="s">
        <v>23</v>
      </c>
      <c r="B7" s="9" t="s">
        <v>24</v>
      </c>
      <c r="C7" s="10" t="s">
        <v>25</v>
      </c>
      <c r="D7" s="6">
        <f t="shared" si="0"/>
        <v>41.508</v>
      </c>
      <c r="E7" s="7">
        <v>84.6</v>
      </c>
      <c r="F7" s="6">
        <f t="shared" si="1"/>
        <v>33.839999999999996</v>
      </c>
      <c r="G7" s="6"/>
      <c r="H7" s="6">
        <f t="shared" si="2"/>
        <v>75.348</v>
      </c>
      <c r="I7" s="7">
        <v>5</v>
      </c>
    </row>
    <row r="8" spans="1:9" ht="27" customHeight="1">
      <c r="A8" s="9" t="s">
        <v>26</v>
      </c>
      <c r="B8" s="9" t="s">
        <v>27</v>
      </c>
      <c r="C8" s="10" t="s">
        <v>28</v>
      </c>
      <c r="D8" s="6">
        <f t="shared" si="0"/>
        <v>42.162</v>
      </c>
      <c r="E8" s="6">
        <v>80.8</v>
      </c>
      <c r="F8" s="6">
        <f t="shared" si="1"/>
        <v>32.32</v>
      </c>
      <c r="G8" s="6"/>
      <c r="H8" s="6">
        <f t="shared" si="2"/>
        <v>74.482</v>
      </c>
      <c r="I8" s="5">
        <v>6</v>
      </c>
    </row>
    <row r="9" spans="1:9" ht="27" customHeight="1">
      <c r="A9" s="9" t="s">
        <v>29</v>
      </c>
      <c r="B9" s="9" t="s">
        <v>30</v>
      </c>
      <c r="C9" s="10" t="s">
        <v>31</v>
      </c>
      <c r="D9" s="6">
        <f t="shared" si="0"/>
        <v>40.122</v>
      </c>
      <c r="E9" s="7">
        <v>84.8</v>
      </c>
      <c r="F9" s="6">
        <f t="shared" si="1"/>
        <v>33.92</v>
      </c>
      <c r="G9" s="6"/>
      <c r="H9" s="6">
        <f t="shared" si="2"/>
        <v>74.042</v>
      </c>
      <c r="I9" s="7">
        <v>7</v>
      </c>
    </row>
    <row r="10" spans="1:9" ht="27" customHeight="1">
      <c r="A10" s="9" t="s">
        <v>32</v>
      </c>
      <c r="B10" s="9" t="s">
        <v>33</v>
      </c>
      <c r="C10" s="10" t="s">
        <v>34</v>
      </c>
      <c r="D10" s="6">
        <f t="shared" si="0"/>
        <v>38.988</v>
      </c>
      <c r="E10" s="7">
        <v>86</v>
      </c>
      <c r="F10" s="6">
        <f t="shared" si="1"/>
        <v>34.4</v>
      </c>
      <c r="G10" s="6"/>
      <c r="H10" s="6">
        <f t="shared" si="2"/>
        <v>73.388</v>
      </c>
      <c r="I10" s="7">
        <v>8</v>
      </c>
    </row>
    <row r="11" spans="1:9" ht="27" customHeight="1">
      <c r="A11" s="9" t="s">
        <v>35</v>
      </c>
      <c r="B11" s="9" t="s">
        <v>36</v>
      </c>
      <c r="C11" s="10" t="s">
        <v>37</v>
      </c>
      <c r="D11" s="6">
        <f t="shared" si="0"/>
        <v>40.446</v>
      </c>
      <c r="E11" s="7">
        <v>81.6</v>
      </c>
      <c r="F11" s="6">
        <f t="shared" si="1"/>
        <v>32.64</v>
      </c>
      <c r="G11" s="6"/>
      <c r="H11" s="6">
        <f t="shared" si="2"/>
        <v>73.086</v>
      </c>
      <c r="I11" s="7">
        <v>9</v>
      </c>
    </row>
    <row r="12" spans="1:9" ht="27" customHeight="1">
      <c r="A12" s="9" t="s">
        <v>38</v>
      </c>
      <c r="B12" s="9" t="s">
        <v>39</v>
      </c>
      <c r="C12" s="10" t="s">
        <v>40</v>
      </c>
      <c r="D12" s="6">
        <f t="shared" si="0"/>
        <v>40.29</v>
      </c>
      <c r="E12" s="7">
        <v>81.6</v>
      </c>
      <c r="F12" s="6">
        <f t="shared" si="1"/>
        <v>32.64</v>
      </c>
      <c r="G12" s="6"/>
      <c r="H12" s="6">
        <f t="shared" si="2"/>
        <v>72.93</v>
      </c>
      <c r="I12" s="7">
        <v>10</v>
      </c>
    </row>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sheetProtection/>
  <mergeCells count="1">
    <mergeCell ref="A1:I1"/>
  </mergeCells>
  <printOptions/>
  <pageMargins left="0.39305555555555555" right="0.3930555555555555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2021-08-16T08:28:13Z</dcterms:created>
  <dcterms:modified xsi:type="dcterms:W3CDTF">2023-01-16T01:20:30Z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EFA1139FA86B4E8DAAAD7A53CA53CC6D</vt:lpwstr>
  </property>
  <property fmtid="{D5CDD505-2E9C-101B-9397-08002B2CF9AE}" pid="4" name="KSOProductBuildV">
    <vt:lpwstr>2052-11.1.0.12980</vt:lpwstr>
  </property>
</Properties>
</file>