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考察人员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<sst xmlns="http://schemas.openxmlformats.org/spreadsheetml/2006/main" count="94" uniqueCount="65">
  <si>
    <t>姓名</t>
  </si>
  <si>
    <t>性别</t>
  </si>
  <si>
    <t>年龄</t>
  </si>
  <si>
    <t>参加工作时间</t>
  </si>
  <si>
    <t>乡镇工作年限</t>
  </si>
  <si>
    <t>基础分</t>
  </si>
  <si>
    <t>乡镇工作年限加分</t>
  </si>
  <si>
    <t>专业技术水平</t>
  </si>
  <si>
    <t>执业资格</t>
  </si>
  <si>
    <t>现实工作表现</t>
  </si>
  <si>
    <t>合计</t>
  </si>
  <si>
    <t>中级职称</t>
  </si>
  <si>
    <t>副高职称</t>
  </si>
  <si>
    <t>年度考核</t>
  </si>
  <si>
    <t>部门表彰</t>
  </si>
  <si>
    <t>政府表彰</t>
  </si>
  <si>
    <t>论文</t>
  </si>
  <si>
    <t>优秀</t>
  </si>
  <si>
    <t>记功</t>
  </si>
  <si>
    <t>国家</t>
  </si>
  <si>
    <t>省</t>
  </si>
  <si>
    <t>市</t>
  </si>
  <si>
    <t>区</t>
  </si>
  <si>
    <t>乡镇</t>
  </si>
  <si>
    <t>樟村坪镇卫生院</t>
  </si>
  <si>
    <t>华何萍</t>
  </si>
  <si>
    <t>女</t>
  </si>
  <si>
    <t>专科</t>
  </si>
  <si>
    <t>本科</t>
  </si>
  <si>
    <t>黄花镇卫生院</t>
  </si>
  <si>
    <t>彭娟丽</t>
  </si>
  <si>
    <t>太平溪镇中心卫生院</t>
  </si>
  <si>
    <t>雾渡河镇中心卫生院</t>
  </si>
  <si>
    <t>男</t>
  </si>
  <si>
    <t>冯瑶</t>
  </si>
  <si>
    <t>赵钰蓉</t>
  </si>
  <si>
    <t>龙泉镇卫生院</t>
  </si>
  <si>
    <t>袁伟</t>
  </si>
  <si>
    <t>袁涛</t>
  </si>
  <si>
    <t>分乡镇中心卫生院</t>
  </si>
  <si>
    <t>黄先艳</t>
  </si>
  <si>
    <t>谢邦华</t>
  </si>
  <si>
    <t>2003.10</t>
  </si>
  <si>
    <t>杨自龙</t>
  </si>
  <si>
    <t>杜国伟</t>
  </si>
  <si>
    <t>1996.10</t>
  </si>
  <si>
    <t>夷陵医院影像</t>
  </si>
  <si>
    <t>夷陵医院护理</t>
  </si>
  <si>
    <t>妇幼保健院医疗</t>
  </si>
  <si>
    <t>东城试验区社区卫生服务中心下辖社区医务室医疗</t>
  </si>
  <si>
    <t>望江社区卫生服务中心
下辖社区医务室医疗</t>
  </si>
  <si>
    <t>本科</t>
  </si>
  <si>
    <t>选调岗位情况</t>
  </si>
  <si>
    <t>选调单位及岗位</t>
  </si>
  <si>
    <t>单位</t>
  </si>
  <si>
    <t>学历</t>
  </si>
  <si>
    <t>本科</t>
  </si>
  <si>
    <t>岗位
职数</t>
  </si>
  <si>
    <t>政治面貌</t>
  </si>
  <si>
    <t>中共党员</t>
  </si>
  <si>
    <t>群众</t>
  </si>
  <si>
    <t xml:space="preserve">群众 </t>
  </si>
  <si>
    <t>附件</t>
  </si>
  <si>
    <t>报考人员量化考评情况</t>
  </si>
  <si>
    <t>2022年度夷陵区城区医疗卫生单位（含城区周边乡镇卫生院）定期选调专业技术人员入围考察人员名单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</si>
</sst>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 topLeftCell="A1">
      <selection activeCell="A2" sqref="A2:AB2"/>
    </sheetView>
  </sheetViews>
  <sheetFormatPr defaultColWidth="8.625" defaultRowHeight="14.25"/>
  <cols>
    <col min="1" max="1" width="17.25390625" style="0" customWidth="1"/>
    <col min="2" max="2" width="4.625" style="0" customWidth="1"/>
    <col min="3" max="3" width="16.875" style="0" customWidth="1"/>
    <col min="4" max="4" width="6.375" style="0" customWidth="1"/>
    <col min="5" max="5" width="4.375" style="0" customWidth="1"/>
    <col min="6" max="6" width="4.50390625" style="0" customWidth="1"/>
    <col min="7" max="7" width="7.25390625" style="0" customWidth="1"/>
    <col min="8" max="8" width="5.25390625" style="0" customWidth="1"/>
    <col min="9" max="9" width="8.375" style="0" customWidth="1"/>
    <col min="10" max="10" width="6.875" style="0" customWidth="1"/>
    <col min="11" max="11" width="7.125" style="0" customWidth="1"/>
    <col min="12" max="12" width="8.00390625" style="1" customWidth="1"/>
    <col min="13" max="13" width="7.125" style="0" customWidth="1"/>
    <col min="14" max="14" width="7.25390625" style="0" customWidth="1"/>
    <col min="15" max="15" width="4.75390625" style="0" customWidth="1"/>
    <col min="16" max="16" width="3.75390625" style="0" customWidth="1"/>
    <col min="17" max="17" width="4.00390625" style="0" customWidth="1"/>
    <col min="18" max="18" width="3.75390625" style="0" customWidth="1"/>
    <col min="19" max="21" width="2.875" style="0" customWidth="1"/>
    <col min="22" max="22" width="3.75390625" style="0" customWidth="1"/>
    <col min="23" max="25" width="2.875" style="0" customWidth="1"/>
    <col min="26" max="26" width="4.00390625" style="0" customWidth="1"/>
    <col min="27" max="27" width="4.375" style="0" customWidth="1"/>
    <col min="28" max="28" width="5.625" style="0" customWidth="1"/>
  </cols>
  <sheetData>
    <row r="1" ht="14.25">
      <c r="A1" t="s">
        <v>62</v>
      </c>
    </row>
    <row r="2" spans="1:28" ht="30.75" customHeight="1">
      <c r="A2" s="16" t="s">
        <v>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20.25" customHeight="1">
      <c r="A3" s="12" t="s">
        <v>52</v>
      </c>
      <c r="B3" s="12"/>
      <c r="C3" s="12" t="s">
        <v>63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8" customHeight="1">
      <c r="A4" s="12" t="s">
        <v>53</v>
      </c>
      <c r="B4" s="11" t="s">
        <v>57</v>
      </c>
      <c r="C4" s="12" t="s">
        <v>54</v>
      </c>
      <c r="D4" s="12" t="s">
        <v>0</v>
      </c>
      <c r="E4" s="12" t="s">
        <v>1</v>
      </c>
      <c r="F4" s="12" t="s">
        <v>2</v>
      </c>
      <c r="G4" s="13" t="s">
        <v>58</v>
      </c>
      <c r="H4" s="12" t="s">
        <v>55</v>
      </c>
      <c r="I4" s="11" t="s">
        <v>3</v>
      </c>
      <c r="J4" s="11" t="s">
        <v>4</v>
      </c>
      <c r="K4" s="11" t="s">
        <v>5</v>
      </c>
      <c r="L4" s="11" t="s">
        <v>6</v>
      </c>
      <c r="M4" s="11" t="s">
        <v>7</v>
      </c>
      <c r="N4" s="11"/>
      <c r="O4" s="11" t="s">
        <v>8</v>
      </c>
      <c r="P4" s="12" t="s">
        <v>9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 t="s">
        <v>10</v>
      </c>
    </row>
    <row r="5" spans="1:28" ht="18" customHeight="1">
      <c r="A5" s="12"/>
      <c r="B5" s="11"/>
      <c r="C5" s="12"/>
      <c r="D5" s="12"/>
      <c r="E5" s="12"/>
      <c r="F5" s="12"/>
      <c r="G5" s="14"/>
      <c r="H5" s="12"/>
      <c r="I5" s="11"/>
      <c r="J5" s="11"/>
      <c r="K5" s="11"/>
      <c r="L5" s="11"/>
      <c r="M5" s="11" t="s">
        <v>11</v>
      </c>
      <c r="N5" s="11" t="s">
        <v>12</v>
      </c>
      <c r="O5" s="11"/>
      <c r="P5" s="12" t="s">
        <v>13</v>
      </c>
      <c r="Q5" s="12"/>
      <c r="R5" s="12" t="s">
        <v>14</v>
      </c>
      <c r="S5" s="12"/>
      <c r="T5" s="12"/>
      <c r="U5" s="12"/>
      <c r="V5" s="12" t="s">
        <v>15</v>
      </c>
      <c r="W5" s="12"/>
      <c r="X5" s="12"/>
      <c r="Y5" s="12"/>
      <c r="Z5" s="12"/>
      <c r="AA5" s="12" t="s">
        <v>16</v>
      </c>
      <c r="AB5" s="12"/>
    </row>
    <row r="6" spans="1:28" ht="18" customHeight="1">
      <c r="A6" s="12"/>
      <c r="B6" s="11"/>
      <c r="C6" s="12"/>
      <c r="D6" s="12"/>
      <c r="E6" s="12"/>
      <c r="F6" s="12"/>
      <c r="G6" s="15"/>
      <c r="H6" s="12"/>
      <c r="I6" s="11"/>
      <c r="J6" s="11"/>
      <c r="K6" s="11"/>
      <c r="L6" s="11"/>
      <c r="M6" s="11"/>
      <c r="N6" s="11"/>
      <c r="O6" s="11"/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12"/>
      <c r="AB6" s="12"/>
    </row>
    <row r="7" spans="1:28" ht="21.75" customHeight="1">
      <c r="A7" s="12" t="s">
        <v>46</v>
      </c>
      <c r="B7" s="12">
        <v>1</v>
      </c>
      <c r="C7" s="2" t="s">
        <v>24</v>
      </c>
      <c r="D7" s="2" t="s">
        <v>25</v>
      </c>
      <c r="E7" s="2" t="s">
        <v>26</v>
      </c>
      <c r="F7" s="2">
        <v>41</v>
      </c>
      <c r="G7" s="8" t="s">
        <v>59</v>
      </c>
      <c r="H7" s="2" t="s">
        <v>28</v>
      </c>
      <c r="I7" s="2">
        <v>2002.09</v>
      </c>
      <c r="J7" s="2">
        <v>20</v>
      </c>
      <c r="K7" s="2">
        <v>60</v>
      </c>
      <c r="L7" s="3">
        <v>5</v>
      </c>
      <c r="M7" s="2">
        <v>5</v>
      </c>
      <c r="N7" s="2"/>
      <c r="O7" s="2">
        <v>5</v>
      </c>
      <c r="P7" s="2">
        <v>9</v>
      </c>
      <c r="Q7" s="2"/>
      <c r="R7" s="2"/>
      <c r="S7" s="2"/>
      <c r="T7" s="2"/>
      <c r="U7" s="2">
        <v>2</v>
      </c>
      <c r="V7" s="2"/>
      <c r="W7" s="2"/>
      <c r="X7" s="2"/>
      <c r="Y7" s="2"/>
      <c r="Z7" s="2">
        <v>4</v>
      </c>
      <c r="AA7" s="2"/>
      <c r="AB7" s="2">
        <f>SUM(K7:AA7)</f>
        <v>90</v>
      </c>
    </row>
    <row r="8" spans="1:28" ht="21.75" customHeight="1">
      <c r="A8" s="12"/>
      <c r="B8" s="12"/>
      <c r="C8" s="2" t="s">
        <v>29</v>
      </c>
      <c r="D8" s="2" t="s">
        <v>30</v>
      </c>
      <c r="E8" s="2" t="s">
        <v>26</v>
      </c>
      <c r="F8" s="2">
        <v>37</v>
      </c>
      <c r="G8" s="8" t="s">
        <v>59</v>
      </c>
      <c r="H8" s="2" t="s">
        <v>56</v>
      </c>
      <c r="I8" s="2">
        <v>2008.07</v>
      </c>
      <c r="J8" s="2">
        <v>14</v>
      </c>
      <c r="K8" s="2">
        <v>60</v>
      </c>
      <c r="L8" s="3">
        <v>2</v>
      </c>
      <c r="M8" s="2">
        <v>5</v>
      </c>
      <c r="N8" s="2"/>
      <c r="O8" s="2">
        <v>5</v>
      </c>
      <c r="P8" s="2">
        <v>6</v>
      </c>
      <c r="Q8" s="2"/>
      <c r="R8" s="2"/>
      <c r="S8" s="2"/>
      <c r="T8" s="2"/>
      <c r="U8" s="2"/>
      <c r="V8" s="2"/>
      <c r="W8" s="2"/>
      <c r="X8" s="2"/>
      <c r="Y8" s="2"/>
      <c r="Z8" s="2">
        <v>2</v>
      </c>
      <c r="AA8" s="2"/>
      <c r="AB8" s="2">
        <f>SUM(K8:AA8)</f>
        <v>80</v>
      </c>
    </row>
    <row r="9" spans="1:28" ht="21.75" customHeight="1">
      <c r="A9" s="12" t="s">
        <v>47</v>
      </c>
      <c r="B9" s="12">
        <v>1</v>
      </c>
      <c r="C9" s="3" t="s">
        <v>32</v>
      </c>
      <c r="D9" s="3" t="s">
        <v>34</v>
      </c>
      <c r="E9" s="3" t="s">
        <v>26</v>
      </c>
      <c r="F9" s="3">
        <v>32</v>
      </c>
      <c r="G9" s="9" t="s">
        <v>59</v>
      </c>
      <c r="H9" s="3" t="s">
        <v>28</v>
      </c>
      <c r="I9" s="3">
        <v>2011.07</v>
      </c>
      <c r="J9" s="3">
        <v>11</v>
      </c>
      <c r="K9" s="3">
        <v>60</v>
      </c>
      <c r="L9" s="3">
        <v>0.5</v>
      </c>
      <c r="M9" s="3">
        <v>5</v>
      </c>
      <c r="N9" s="3"/>
      <c r="O9" s="3">
        <v>5</v>
      </c>
      <c r="P9" s="3">
        <v>9</v>
      </c>
      <c r="Q9" s="3"/>
      <c r="R9" s="3"/>
      <c r="S9" s="3">
        <v>6</v>
      </c>
      <c r="T9" s="3"/>
      <c r="U9" s="3">
        <v>2</v>
      </c>
      <c r="V9" s="3"/>
      <c r="W9" s="3"/>
      <c r="X9" s="3"/>
      <c r="Y9" s="3"/>
      <c r="Z9" s="3"/>
      <c r="AA9" s="3">
        <v>5</v>
      </c>
      <c r="AB9" s="3">
        <f>SUM(K9:AA9)</f>
        <v>92.5</v>
      </c>
    </row>
    <row r="10" spans="1:28" ht="21.75" customHeight="1">
      <c r="A10" s="12"/>
      <c r="B10" s="12"/>
      <c r="C10" s="3" t="s">
        <v>31</v>
      </c>
      <c r="D10" s="3" t="s">
        <v>35</v>
      </c>
      <c r="E10" s="3" t="s">
        <v>26</v>
      </c>
      <c r="F10" s="3">
        <v>32</v>
      </c>
      <c r="G10" s="9" t="s">
        <v>59</v>
      </c>
      <c r="H10" s="3" t="s">
        <v>28</v>
      </c>
      <c r="I10" s="3">
        <v>2011.07</v>
      </c>
      <c r="J10" s="3">
        <v>11</v>
      </c>
      <c r="K10" s="3">
        <v>60</v>
      </c>
      <c r="L10" s="3">
        <v>0.5</v>
      </c>
      <c r="M10" s="3">
        <v>5</v>
      </c>
      <c r="N10" s="3"/>
      <c r="O10" s="3">
        <v>5</v>
      </c>
      <c r="P10" s="3">
        <v>6</v>
      </c>
      <c r="Q10" s="3"/>
      <c r="R10" s="3"/>
      <c r="S10" s="3"/>
      <c r="T10" s="3"/>
      <c r="U10" s="3">
        <v>4</v>
      </c>
      <c r="V10" s="3"/>
      <c r="W10" s="3"/>
      <c r="X10" s="3"/>
      <c r="Y10" s="3">
        <v>4</v>
      </c>
      <c r="Z10" s="3">
        <v>2</v>
      </c>
      <c r="AA10" s="3"/>
      <c r="AB10" s="3">
        <f>SUM(K10:AA10)</f>
        <v>86.5</v>
      </c>
    </row>
    <row r="11" spans="1:28" ht="21.75" customHeight="1">
      <c r="A11" s="12" t="s">
        <v>48</v>
      </c>
      <c r="B11" s="12">
        <v>1</v>
      </c>
      <c r="C11" s="2" t="s">
        <v>36</v>
      </c>
      <c r="D11" s="2" t="s">
        <v>37</v>
      </c>
      <c r="E11" s="2" t="s">
        <v>33</v>
      </c>
      <c r="F11" s="2">
        <v>40</v>
      </c>
      <c r="G11" s="8" t="s">
        <v>59</v>
      </c>
      <c r="H11" s="2" t="s">
        <v>28</v>
      </c>
      <c r="I11" s="2">
        <v>2012.07</v>
      </c>
      <c r="J11" s="2">
        <v>10</v>
      </c>
      <c r="K11" s="2">
        <v>60</v>
      </c>
      <c r="L11" s="3">
        <v>0</v>
      </c>
      <c r="M11" s="2">
        <v>5</v>
      </c>
      <c r="N11" s="2"/>
      <c r="O11" s="2">
        <v>5</v>
      </c>
      <c r="P11" s="2">
        <v>9</v>
      </c>
      <c r="Q11" s="2"/>
      <c r="R11" s="2"/>
      <c r="S11" s="2">
        <v>6</v>
      </c>
      <c r="T11" s="2"/>
      <c r="U11" s="2"/>
      <c r="V11" s="2"/>
      <c r="W11" s="2"/>
      <c r="X11" s="2"/>
      <c r="Y11" s="2"/>
      <c r="Z11" s="2">
        <v>2</v>
      </c>
      <c r="AA11" s="2"/>
      <c r="AB11" s="2">
        <v>87</v>
      </c>
    </row>
    <row r="12" spans="1:28" ht="21.75" customHeight="1">
      <c r="A12" s="12"/>
      <c r="B12" s="12"/>
      <c r="C12" s="2" t="s">
        <v>24</v>
      </c>
      <c r="D12" s="2" t="s">
        <v>38</v>
      </c>
      <c r="E12" s="2" t="s">
        <v>33</v>
      </c>
      <c r="F12" s="2">
        <v>38</v>
      </c>
      <c r="G12" s="8" t="s">
        <v>60</v>
      </c>
      <c r="H12" s="2" t="s">
        <v>28</v>
      </c>
      <c r="I12" s="2">
        <v>2010.08</v>
      </c>
      <c r="J12" s="2">
        <v>12</v>
      </c>
      <c r="K12" s="2">
        <v>60</v>
      </c>
      <c r="L12" s="3">
        <v>1</v>
      </c>
      <c r="M12" s="2">
        <v>5</v>
      </c>
      <c r="N12" s="2"/>
      <c r="O12" s="2">
        <v>5</v>
      </c>
      <c r="P12" s="2">
        <v>9</v>
      </c>
      <c r="Q12" s="2"/>
      <c r="R12" s="2"/>
      <c r="S12" s="2"/>
      <c r="T12" s="2"/>
      <c r="U12" s="2">
        <v>2</v>
      </c>
      <c r="V12" s="2"/>
      <c r="W12" s="2"/>
      <c r="X12" s="2"/>
      <c r="Y12" s="2">
        <v>4</v>
      </c>
      <c r="Z12" s="2"/>
      <c r="AA12" s="2"/>
      <c r="AB12" s="2">
        <v>86</v>
      </c>
    </row>
    <row r="13" spans="1:28" ht="21.75" customHeight="1">
      <c r="A13" s="11" t="s">
        <v>49</v>
      </c>
      <c r="B13" s="11">
        <v>1</v>
      </c>
      <c r="C13" s="4" t="s">
        <v>32</v>
      </c>
      <c r="D13" s="4" t="s">
        <v>40</v>
      </c>
      <c r="E13" s="4" t="s">
        <v>26</v>
      </c>
      <c r="F13" s="4">
        <v>35</v>
      </c>
      <c r="G13" s="10" t="s">
        <v>60</v>
      </c>
      <c r="H13" s="4" t="s">
        <v>28</v>
      </c>
      <c r="I13" s="4">
        <v>2008.08</v>
      </c>
      <c r="J13" s="4">
        <v>14</v>
      </c>
      <c r="K13" s="4">
        <v>60</v>
      </c>
      <c r="L13" s="3">
        <v>2</v>
      </c>
      <c r="M13" s="4">
        <v>5</v>
      </c>
      <c r="N13" s="3"/>
      <c r="O13" s="2">
        <v>5</v>
      </c>
      <c r="P13" s="4">
        <v>9</v>
      </c>
      <c r="Q13" s="3"/>
      <c r="R13" s="3"/>
      <c r="S13" s="3"/>
      <c r="T13" s="3"/>
      <c r="U13" s="3">
        <v>2</v>
      </c>
      <c r="V13" s="3"/>
      <c r="W13" s="3"/>
      <c r="X13" s="3"/>
      <c r="Y13" s="3"/>
      <c r="Z13" s="3"/>
      <c r="AA13" s="3"/>
      <c r="AB13" s="3">
        <f>SUM(K13:AA13)</f>
        <v>83</v>
      </c>
    </row>
    <row r="14" spans="1:28" ht="21.75" customHeight="1">
      <c r="A14" s="11"/>
      <c r="B14" s="11"/>
      <c r="C14" s="3" t="s">
        <v>31</v>
      </c>
      <c r="D14" s="3" t="s">
        <v>41</v>
      </c>
      <c r="E14" s="3" t="s">
        <v>33</v>
      </c>
      <c r="F14" s="3">
        <v>45</v>
      </c>
      <c r="G14" s="9" t="s">
        <v>61</v>
      </c>
      <c r="H14" s="3" t="s">
        <v>27</v>
      </c>
      <c r="I14" s="5" t="s">
        <v>42</v>
      </c>
      <c r="J14" s="3">
        <v>19</v>
      </c>
      <c r="K14" s="3">
        <v>60</v>
      </c>
      <c r="L14" s="3">
        <v>4.5</v>
      </c>
      <c r="M14" s="3">
        <v>5</v>
      </c>
      <c r="N14" s="3"/>
      <c r="O14" s="2">
        <v>5</v>
      </c>
      <c r="P14" s="3">
        <v>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f>SUM(K14:AA14)</f>
        <v>77.5</v>
      </c>
    </row>
    <row r="15" spans="1:28" ht="21.75" customHeight="1">
      <c r="A15" s="11" t="s">
        <v>50</v>
      </c>
      <c r="B15" s="11">
        <v>1</v>
      </c>
      <c r="C15" s="4" t="s">
        <v>39</v>
      </c>
      <c r="D15" s="4" t="s">
        <v>43</v>
      </c>
      <c r="E15" s="4" t="s">
        <v>33</v>
      </c>
      <c r="F15" s="4">
        <v>49</v>
      </c>
      <c r="G15" s="10" t="s">
        <v>60</v>
      </c>
      <c r="H15" s="3" t="s">
        <v>51</v>
      </c>
      <c r="I15" s="6" t="s">
        <v>45</v>
      </c>
      <c r="J15" s="4">
        <v>26</v>
      </c>
      <c r="K15" s="4">
        <v>60</v>
      </c>
      <c r="L15" s="3">
        <v>8</v>
      </c>
      <c r="M15" s="3"/>
      <c r="N15" s="3">
        <v>10</v>
      </c>
      <c r="O15" s="3">
        <v>5</v>
      </c>
      <c r="P15" s="3">
        <v>6</v>
      </c>
      <c r="Q15" s="3"/>
      <c r="R15" s="3"/>
      <c r="S15" s="3"/>
      <c r="T15" s="3"/>
      <c r="U15" s="3">
        <v>2</v>
      </c>
      <c r="V15" s="3"/>
      <c r="W15" s="3"/>
      <c r="X15" s="3"/>
      <c r="Y15" s="3"/>
      <c r="Z15" s="3"/>
      <c r="AA15" s="3">
        <v>5</v>
      </c>
      <c r="AB15" s="3">
        <v>96</v>
      </c>
    </row>
    <row r="16" spans="1:28" ht="21.75" customHeight="1">
      <c r="A16" s="11"/>
      <c r="B16" s="11"/>
      <c r="C16" s="3" t="s">
        <v>31</v>
      </c>
      <c r="D16" s="3" t="s">
        <v>44</v>
      </c>
      <c r="E16" s="3" t="s">
        <v>33</v>
      </c>
      <c r="F16" s="3">
        <v>47</v>
      </c>
      <c r="G16" s="9" t="s">
        <v>60</v>
      </c>
      <c r="H16" s="3" t="s">
        <v>27</v>
      </c>
      <c r="I16" s="5">
        <v>1996.08</v>
      </c>
      <c r="J16" s="3">
        <v>26</v>
      </c>
      <c r="K16" s="3">
        <v>60</v>
      </c>
      <c r="L16" s="3">
        <v>8</v>
      </c>
      <c r="M16" s="3">
        <v>5</v>
      </c>
      <c r="N16" s="3"/>
      <c r="O16" s="3">
        <v>5</v>
      </c>
      <c r="P16" s="3">
        <v>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81</v>
      </c>
    </row>
  </sheetData>
  <sheetProtection/>
  <mergeCells count="35">
    <mergeCell ref="AB4:AB6"/>
    <mergeCell ref="A2:AB2"/>
    <mergeCell ref="R5:U5"/>
    <mergeCell ref="V5:Z5"/>
    <mergeCell ref="C4:C6"/>
    <mergeCell ref="D4:D6"/>
    <mergeCell ref="E4:E6"/>
    <mergeCell ref="H4:H6"/>
    <mergeCell ref="I4:I6"/>
    <mergeCell ref="J4:J6"/>
    <mergeCell ref="N5:N6"/>
    <mergeCell ref="O4:O6"/>
    <mergeCell ref="AA5:AA6"/>
    <mergeCell ref="F4:F6"/>
    <mergeCell ref="A4:A6"/>
    <mergeCell ref="M4:N4"/>
    <mergeCell ref="P4:AA4"/>
    <mergeCell ref="P5:Q5"/>
    <mergeCell ref="G4:G6"/>
    <mergeCell ref="B9:B10"/>
    <mergeCell ref="A11:A12"/>
    <mergeCell ref="B11:B12"/>
    <mergeCell ref="K4:K6"/>
    <mergeCell ref="L4:L6"/>
    <mergeCell ref="M5:M6"/>
    <mergeCell ref="A13:A14"/>
    <mergeCell ref="B13:B14"/>
    <mergeCell ref="A15:A16"/>
    <mergeCell ref="B15:B16"/>
    <mergeCell ref="A3:B3"/>
    <mergeCell ref="C3:AB3"/>
    <mergeCell ref="B4:B6"/>
    <mergeCell ref="A7:A8"/>
    <mergeCell ref="B7:B8"/>
    <mergeCell ref="A9:A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8" sqref="J18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郭秀琼</dc:creator>
  <cp:keywords/>
  <dc:description/>
  <cp:lastModifiedBy>微软用户</cp:lastModifiedBy>
  <cp:lastPrinted>2023-01-09T03:22:07Z</cp:lastPrinted>
  <dcterms:created xsi:type="dcterms:W3CDTF">2022-11-29T09:20:01Z</dcterms:created>
  <dcterms:modified xsi:type="dcterms:W3CDTF">2023-01-09T08:08:02Z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15C8FD6940E24BF8A92D503E28D91072</vt:lpwstr>
  </property>
  <property fmtid="{D5CDD505-2E9C-101B-9397-08002B2CF9AE}" pid="3" name="KSOProductBuildVer">
    <vt:lpwstr>2052-11.1.0.12980</vt:lpwstr>
  </property>
</Properties>
</file>