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<sst xmlns="http://schemas.openxmlformats.org/spreadsheetml/2006/main" count="25" uniqueCount="22">
  <si>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梓潼县面向全市公开考调公务员（参照管理人员）
进入面试考生综合成绩、职位排名及进入差额考察对象名单  </t>
  </si>
  <si>
    <t>姓名</t>
  </si>
  <si>
    <t>准考证号</t>
  </si>
  <si>
    <t>考调单位</t>
  </si>
  <si>
    <t>职位名称</t>
  </si>
  <si>
    <t>职位代码</t>
  </si>
  <si>
    <t>名额</t>
  </si>
  <si>
    <t>笔试成绩</t>
  </si>
  <si>
    <t>折合后笔试成绩</t>
  </si>
  <si>
    <t>面试成绩</t>
  </si>
  <si>
    <t>折合后面试成绩</t>
  </si>
  <si>
    <t>总成绩</t>
  </si>
  <si>
    <t>排名</t>
  </si>
  <si>
    <t>是否为差额考察对象</t>
  </si>
  <si>
    <t>梁  根</t>
  </si>
  <si>
    <t>四川梓潼经济开发区
管理委员会</t>
  </si>
  <si>
    <t>副主任</t>
  </si>
  <si>
    <t>1</t>
  </si>
  <si>
    <t>是</t>
  </si>
  <si>
    <t>尹嘉晞</t>
  </si>
  <si>
    <t>李佳洋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</si>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</sst>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G17" sqref="G17"/>
    </sheetView>
  </sheetViews>
  <sheetFormatPr defaultColWidth="8.00390625" defaultRowHeight="14.25"/>
  <cols>
    <col min="1" max="1" width="7.875" style="4" customWidth="1"/>
    <col min="2" max="2" width="13.50390625" style="2" customWidth="1"/>
    <col min="3" max="3" width="19.50390625" style="4" customWidth="1"/>
    <col min="4" max="4" width="11.125" style="4" customWidth="1"/>
    <col min="5" max="5" width="7.875" style="4" customWidth="1"/>
    <col min="6" max="6" width="4.375" style="4" customWidth="1"/>
    <col min="7" max="8" width="9.625" style="4" customWidth="1"/>
    <col min="9" max="11" width="8.375" style="4" bestFit="1" customWidth="1"/>
    <col min="12" max="12" width="4.50390625" style="5" customWidth="1"/>
    <col min="13" max="13" width="6.25390625" style="5" customWidth="1"/>
    <col min="14" max="16384" width="8.00390625" style="2" customWidth="1"/>
  </cols>
  <sheetData>
    <row r="1" spans="1:14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6"/>
    </row>
    <row r="2" spans="1:14" s="1" customFormat="1" ht="3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17" t="s">
        <v>13</v>
      </c>
      <c r="N2" s="16"/>
    </row>
    <row r="3" spans="1:14" s="2" customFormat="1" ht="33" customHeight="1">
      <c r="A3" s="9" t="s">
        <v>14</v>
      </c>
      <c r="B3" s="9">
        <v>202200106</v>
      </c>
      <c r="C3" s="10" t="s">
        <v>15</v>
      </c>
      <c r="D3" s="11" t="s">
        <v>16</v>
      </c>
      <c r="E3" s="9">
        <v>2022001</v>
      </c>
      <c r="F3" s="12" t="s">
        <v>17</v>
      </c>
      <c r="G3" s="13">
        <v>80.67</v>
      </c>
      <c r="H3" s="12">
        <f>G3*0.6</f>
        <v>48.402</v>
      </c>
      <c r="I3" s="18">
        <v>85.6</v>
      </c>
      <c r="J3" s="18">
        <f>I3*0.4</f>
        <v>34.24</v>
      </c>
      <c r="K3" s="12">
        <f>H3+J3</f>
        <v>82.642</v>
      </c>
      <c r="L3" s="19">
        <v>1</v>
      </c>
      <c r="M3" s="12" t="s">
        <v>18</v>
      </c>
      <c r="N3" s="20"/>
    </row>
    <row r="4" spans="1:14" s="2" customFormat="1" ht="33" customHeight="1">
      <c r="A4" s="9" t="s">
        <v>19</v>
      </c>
      <c r="B4" s="9">
        <v>202200102</v>
      </c>
      <c r="C4" s="11"/>
      <c r="D4" s="11"/>
      <c r="E4" s="9">
        <v>2022001</v>
      </c>
      <c r="F4" s="12" t="s">
        <v>17</v>
      </c>
      <c r="G4" s="13">
        <v>80.83</v>
      </c>
      <c r="H4" s="12">
        <f>G4*0.6</f>
        <v>48.498</v>
      </c>
      <c r="I4" s="18">
        <v>80</v>
      </c>
      <c r="J4" s="18">
        <f>I4*0.4</f>
        <v>32</v>
      </c>
      <c r="K4" s="12">
        <f>H4+J4</f>
        <v>80.49799999999999</v>
      </c>
      <c r="L4" s="19">
        <v>2</v>
      </c>
      <c r="M4" s="12" t="s">
        <v>18</v>
      </c>
      <c r="N4" s="5"/>
    </row>
    <row r="5" spans="1:14" s="3" customFormat="1" ht="33" customHeight="1">
      <c r="A5" s="11" t="s">
        <v>20</v>
      </c>
      <c r="B5" s="11">
        <v>202200103</v>
      </c>
      <c r="C5" s="11"/>
      <c r="D5" s="11"/>
      <c r="E5" s="11">
        <v>2022001</v>
      </c>
      <c r="F5" s="14" t="s">
        <v>17</v>
      </c>
      <c r="G5" s="15">
        <v>77.17</v>
      </c>
      <c r="H5" s="12">
        <f>G5*0.6</f>
        <v>46.302</v>
      </c>
      <c r="I5" s="21">
        <v>81</v>
      </c>
      <c r="J5" s="18">
        <f>I5*0.4</f>
        <v>32.4</v>
      </c>
      <c r="K5" s="12">
        <f>H5+J5</f>
        <v>78.702</v>
      </c>
      <c r="L5" s="22">
        <v>3</v>
      </c>
      <c r="M5" s="14" t="s">
        <v>21</v>
      </c>
      <c r="N5" s="23"/>
    </row>
    <row r="6" spans="1:13" s="2" customFormat="1" ht="18" customHeight="1">
      <c r="A6" s="4"/>
      <c r="C6" s="4"/>
      <c r="D6" s="4"/>
      <c r="E6" s="4"/>
      <c r="F6" s="4"/>
      <c r="G6" s="4"/>
      <c r="H6" s="4"/>
      <c r="I6" s="4"/>
      <c r="J6" s="4"/>
      <c r="K6" s="4"/>
      <c r="L6" s="5"/>
      <c r="M6" s="5"/>
    </row>
    <row r="7" spans="1:13" s="2" customFormat="1" ht="18" customHeight="1">
      <c r="A7" s="4"/>
      <c r="C7" s="4"/>
      <c r="D7" s="4"/>
      <c r="E7" s="4"/>
      <c r="F7" s="4"/>
      <c r="G7" s="4"/>
      <c r="H7" s="4"/>
      <c r="I7" s="4"/>
      <c r="J7" s="4"/>
      <c r="K7" s="4"/>
      <c r="L7" s="5"/>
      <c r="M7" s="5"/>
    </row>
    <row r="8" spans="1:13" s="2" customFormat="1" ht="18" customHeight="1">
      <c r="A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1:13" s="2" customFormat="1" ht="15" customHeight="1">
      <c r="A9" s="4"/>
      <c r="C9" s="4"/>
      <c r="D9" s="4"/>
      <c r="E9" s="4"/>
      <c r="F9" s="4"/>
      <c r="G9" s="4"/>
      <c r="H9" s="4"/>
      <c r="I9" s="4"/>
      <c r="J9" s="4"/>
      <c r="K9" s="4"/>
      <c r="L9" s="5"/>
      <c r="M9" s="5"/>
    </row>
    <row r="10" spans="1:13" s="2" customFormat="1" ht="1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</row>
    <row r="11" spans="1:13" s="2" customFormat="1" ht="15" customHeight="1">
      <c r="A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</row>
    <row r="12" spans="1:13" s="2" customFormat="1" ht="15" customHeight="1">
      <c r="A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</row>
    <row r="13" spans="1:13" s="2" customFormat="1" ht="15" customHeight="1">
      <c r="A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</row>
    <row r="14" spans="1:13" s="2" customFormat="1" ht="15" customHeight="1">
      <c r="A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</row>
    <row r="15" spans="1:13" s="2" customFormat="1" ht="15" customHeight="1">
      <c r="A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</row>
    <row r="16" spans="1:13" s="2" customFormat="1" ht="15" customHeight="1">
      <c r="A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</row>
    <row r="17" spans="1:13" s="2" customFormat="1" ht="15" customHeight="1">
      <c r="A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</row>
    <row r="18" spans="1:13" s="2" customFormat="1" ht="15" customHeight="1">
      <c r="A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</row>
    <row r="19" spans="1:13" s="2" customFormat="1" ht="15" customHeight="1">
      <c r="A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</row>
    <row r="20" spans="1:13" s="2" customFormat="1" ht="15" customHeight="1">
      <c r="A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</row>
    <row r="21" spans="1:13" s="2" customFormat="1" ht="15" customHeight="1">
      <c r="A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</row>
    <row r="22" spans="1:13" s="2" customFormat="1" ht="15" customHeight="1">
      <c r="A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</row>
    <row r="23" spans="1:13" s="2" customFormat="1" ht="15" customHeight="1">
      <c r="A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</row>
    <row r="24" spans="1:13" s="2" customFormat="1" ht="15" customHeight="1">
      <c r="A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s="2" customFormat="1" ht="15" customHeight="1">
      <c r="A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s="2" customFormat="1" ht="15" customHeight="1">
      <c r="A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s="2" customFormat="1" ht="15" customHeight="1">
      <c r="A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s="2" customFormat="1" ht="15" customHeight="1">
      <c r="A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s="2" customFormat="1" ht="15" customHeight="1">
      <c r="A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s="2" customFormat="1" ht="15" customHeight="1">
      <c r="A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</row>
  </sheetData>
  <sheetProtection/>
  <mergeCells count="3">
    <mergeCell ref="A1:M1"/>
    <mergeCell ref="C3:C5"/>
    <mergeCell ref="D3:D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2023-01-15T10:49:29Z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79946F9C993D4D598F3920A7FF34F611</vt:lpwstr>
  </property>
</Properties>
</file>