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成绩表" sheetId="1" r:id="rId1"/>
    <sheet name="Sheet1" sheetId="2" r:id="rId2"/>
  </sheets>
  <definedNames>
    <definedName name="_xlnm._FilterDatabase" localSheetId="0" hidden="1">成绩表!$A$42:$D$56</definedName>
    <definedName name="_xlnm.Print_Area" localSheetId="0">成绩表!$A$1:$G$86</definedName>
    <definedName name="_xlnm.Print_Titles" localSheetId="0">成绩表!$1:$42</definedName>
  </definedNames>
  <calcPr calcId="144525"/>
</workbook>
</file>

<file path=xl/sharedStrings.xml><?xml version="1.0" encoding="utf-8"?>
<sst xmlns="http://schemas.openxmlformats.org/spreadsheetml/2006/main" count="544" uniqueCount="106">
  <si>
    <t>2022年平定县引进急需紧缺专业技术人才笔试人员成绩</t>
  </si>
  <si>
    <t>引才单位：平定县招商中心</t>
  </si>
  <si>
    <t>序号</t>
  </si>
  <si>
    <t>引才单位</t>
  </si>
  <si>
    <t>岗位名称</t>
  </si>
  <si>
    <t>姓名</t>
  </si>
  <si>
    <t>客观题成绩</t>
  </si>
  <si>
    <t>主观题成绩</t>
  </si>
  <si>
    <t>笔试成绩</t>
  </si>
  <si>
    <t>平定县招商中心</t>
  </si>
  <si>
    <t>专业技术岗</t>
  </si>
  <si>
    <t>翟鹏芳</t>
  </si>
  <si>
    <t>牛媛媛</t>
  </si>
  <si>
    <t>周亚茹</t>
  </si>
  <si>
    <t>王飞飞</t>
  </si>
  <si>
    <t>王琪</t>
  </si>
  <si>
    <t>张利</t>
  </si>
  <si>
    <t>朱苗</t>
  </si>
  <si>
    <t>李莉</t>
  </si>
  <si>
    <t>贾振兴</t>
  </si>
  <si>
    <t>石凌江</t>
  </si>
  <si>
    <t>荆敏</t>
  </si>
  <si>
    <t>张瑞霞</t>
  </si>
  <si>
    <t>李雪</t>
  </si>
  <si>
    <t>李毅菲</t>
  </si>
  <si>
    <t>闫阔</t>
  </si>
  <si>
    <t>郭宇</t>
  </si>
  <si>
    <t>田志蓉</t>
  </si>
  <si>
    <t>王永姣</t>
  </si>
  <si>
    <t>王昕</t>
  </si>
  <si>
    <t>贾桦</t>
  </si>
  <si>
    <t>缺考</t>
  </si>
  <si>
    <t>郝瑞娟</t>
  </si>
  <si>
    <t>李靖</t>
  </si>
  <si>
    <t>杜敏</t>
  </si>
  <si>
    <t>田晓瑶</t>
  </si>
  <si>
    <t>李海楠</t>
  </si>
  <si>
    <t>杜鹃</t>
  </si>
  <si>
    <t>张朝阳</t>
  </si>
  <si>
    <t>吉伊扬</t>
  </si>
  <si>
    <t>田甜</t>
  </si>
  <si>
    <t>梁惠敏</t>
  </si>
  <si>
    <t>李  华</t>
  </si>
  <si>
    <t>李  妍</t>
  </si>
  <si>
    <t>李  敏</t>
  </si>
  <si>
    <t>刘思贤</t>
  </si>
  <si>
    <t>李秋玲</t>
  </si>
  <si>
    <t>引才单位：平定县教育科技局</t>
  </si>
  <si>
    <t>平定县第二中学校</t>
  </si>
  <si>
    <t>专业技术岗4</t>
  </si>
  <si>
    <t>周丽蓉</t>
  </si>
  <si>
    <t xml:space="preserve">平定县第二中学校 </t>
  </si>
  <si>
    <t>郭婧</t>
  </si>
  <si>
    <t>任亚星</t>
  </si>
  <si>
    <t>刘瑞哲</t>
  </si>
  <si>
    <t>刘晋萍</t>
  </si>
  <si>
    <t>郭健町</t>
  </si>
  <si>
    <t>史鹏飞</t>
  </si>
  <si>
    <t>傅璐璐</t>
  </si>
  <si>
    <t>张沁平</t>
  </si>
  <si>
    <t xml:space="preserve">专业技术岗4 </t>
  </si>
  <si>
    <t>高婧</t>
  </si>
  <si>
    <t>杨灵燕</t>
  </si>
  <si>
    <t>郝嘉煜</t>
  </si>
  <si>
    <t>任子玮</t>
  </si>
  <si>
    <t>雷鑫</t>
  </si>
  <si>
    <t>平定县东关中学校</t>
  </si>
  <si>
    <t>专业技术岗3</t>
  </si>
  <si>
    <t>孔梦成</t>
  </si>
  <si>
    <t>李昕璐</t>
  </si>
  <si>
    <t>裴美晨</t>
  </si>
  <si>
    <t>贾镟业</t>
  </si>
  <si>
    <t>张婷婷</t>
  </si>
  <si>
    <t>闫好好</t>
  </si>
  <si>
    <t>乔瑞</t>
  </si>
  <si>
    <t>王丽娟</t>
  </si>
  <si>
    <t xml:space="preserve">平定县东关中学校 </t>
  </si>
  <si>
    <t>贾静</t>
  </si>
  <si>
    <t xml:space="preserve">平定县评梅学校 </t>
  </si>
  <si>
    <t>专业技术岗5</t>
  </si>
  <si>
    <t>赵晓敏</t>
  </si>
  <si>
    <t>平定县评梅学校</t>
  </si>
  <si>
    <t>张瑞</t>
  </si>
  <si>
    <t>李茹</t>
  </si>
  <si>
    <t>席金珑</t>
  </si>
  <si>
    <t>张建飞</t>
  </si>
  <si>
    <t>侯海琪</t>
  </si>
  <si>
    <t>王振兴</t>
  </si>
  <si>
    <t>刘嵩</t>
  </si>
  <si>
    <t>吴犇犇</t>
  </si>
  <si>
    <t>乔毅</t>
  </si>
  <si>
    <t>孙志宏</t>
  </si>
  <si>
    <t>郭静芳</t>
  </si>
  <si>
    <t>王存</t>
  </si>
  <si>
    <t>平定县南坳中学校</t>
  </si>
  <si>
    <t>专业技术岗2</t>
  </si>
  <si>
    <t>畅秀玲</t>
  </si>
  <si>
    <t>程宬</t>
  </si>
  <si>
    <t>范戎杰</t>
  </si>
  <si>
    <t xml:space="preserve">平定县南坳中学校 </t>
  </si>
  <si>
    <t>王友焕</t>
  </si>
  <si>
    <t>郝慕瑶</t>
  </si>
  <si>
    <t>梁千</t>
  </si>
  <si>
    <t>杜晓英</t>
  </si>
  <si>
    <t>邢璐</t>
  </si>
  <si>
    <t>2022年平定县引进急需紧缺专业技术人才笔试人员成绩单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</si>
</sst>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87"/>
  <sheetViews>
    <sheetView tabSelected="1" topLeftCell="A68" workbookViewId="0">
      <selection activeCell="K48" sqref="K48"/>
    </sheetView>
  </sheetViews>
  <sheetFormatPr defaultColWidth="9" defaultRowHeight="13.5" outlineLevelCol="6"/>
  <cols>
    <col min="1" max="1" width="10.2666666666667" style="4" customWidth="1"/>
    <col min="2" max="2" width="26.45" style="4" customWidth="1"/>
    <col min="3" max="3" width="19.3666666666667" style="4" customWidth="1"/>
    <col min="4" max="4" width="14.3666666666667" style="4" customWidth="1"/>
    <col min="5" max="5" width="13.3666666666667" style="5" customWidth="1"/>
    <col min="6" max="6" width="13.6333333333333" style="5" customWidth="1"/>
    <col min="7" max="7" width="14.3666666666667" style="4" customWidth="1"/>
  </cols>
  <sheetData>
    <row r="1" s="1" customFormat="1" ht="42" customHeight="1" spans="1:7">
      <c r="A1" s="6" t="s">
        <v>0</v>
      </c>
      <c r="B1" s="6"/>
      <c r="C1" s="6"/>
      <c r="D1" s="6"/>
      <c r="E1" s="6"/>
      <c r="F1" s="6"/>
      <c r="G1" s="6"/>
    </row>
    <row r="2" ht="34" customHeight="1" spans="1:6">
      <c r="A2" s="9" t="s">
        <v>1</v>
      </c>
      <c r="B2" s="9"/>
      <c r="C2" s="9"/>
      <c r="D2" s="6"/>
      <c r="E2" s="7"/>
      <c r="F2" s="7"/>
    </row>
    <row r="3" s="2" customFormat="1" ht="43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</row>
    <row r="4" ht="39" customHeight="1" spans="1:7">
      <c r="A4" s="12">
        <f>ROW()-3</f>
        <v>1</v>
      </c>
      <c r="B4" s="13" t="s">
        <v>9</v>
      </c>
      <c r="C4" s="13" t="s">
        <v>10</v>
      </c>
      <c r="D4" s="12" t="s">
        <v>11</v>
      </c>
      <c r="E4" s="14">
        <v>53</v>
      </c>
      <c r="F4" s="14">
        <v>18</v>
      </c>
      <c r="G4" s="12">
        <f t="shared" ref="G4:G22" si="0">SUM(C4:F4)</f>
        <v>71</v>
      </c>
    </row>
    <row r="5" ht="33" customHeight="1" spans="1:7">
      <c r="A5" s="12">
        <f t="shared" ref="A5:A14" si="1">ROW()-3</f>
        <v>2</v>
      </c>
      <c r="B5" s="13" t="s">
        <v>9</v>
      </c>
      <c r="C5" s="13" t="s">
        <v>10</v>
      </c>
      <c r="D5" s="12" t="s">
        <v>12</v>
      </c>
      <c r="E5" s="14">
        <v>54</v>
      </c>
      <c r="F5" s="14">
        <v>15</v>
      </c>
      <c r="G5" s="12">
        <f t="shared" si="0"/>
        <v>69</v>
      </c>
    </row>
    <row r="6" ht="33" customHeight="1" spans="1:7">
      <c r="A6" s="12">
        <f t="shared" si="1"/>
        <v>3</v>
      </c>
      <c r="B6" s="13" t="s">
        <v>9</v>
      </c>
      <c r="C6" s="13" t="s">
        <v>10</v>
      </c>
      <c r="D6" s="13" t="s">
        <v>13</v>
      </c>
      <c r="E6" s="15">
        <v>50</v>
      </c>
      <c r="F6" s="15">
        <v>19</v>
      </c>
      <c r="G6" s="12">
        <f t="shared" si="0"/>
        <v>69</v>
      </c>
    </row>
    <row r="7" ht="33" customHeight="1" spans="1:7">
      <c r="A7" s="12">
        <f t="shared" si="1"/>
        <v>4</v>
      </c>
      <c r="B7" s="13" t="s">
        <v>9</v>
      </c>
      <c r="C7" s="13" t="s">
        <v>10</v>
      </c>
      <c r="D7" s="12" t="s">
        <v>14</v>
      </c>
      <c r="E7" s="14">
        <v>49</v>
      </c>
      <c r="F7" s="14">
        <v>19</v>
      </c>
      <c r="G7" s="12">
        <f t="shared" si="0"/>
        <v>68</v>
      </c>
    </row>
    <row r="8" ht="33" customHeight="1" spans="1:7">
      <c r="A8" s="12">
        <f t="shared" si="1"/>
        <v>5</v>
      </c>
      <c r="B8" s="13" t="s">
        <v>9</v>
      </c>
      <c r="C8" s="13" t="s">
        <v>10</v>
      </c>
      <c r="D8" s="12" t="s">
        <v>15</v>
      </c>
      <c r="E8" s="14">
        <v>44</v>
      </c>
      <c r="F8" s="14">
        <v>19</v>
      </c>
      <c r="G8" s="12">
        <f t="shared" si="0"/>
        <v>63</v>
      </c>
    </row>
    <row r="9" ht="33" customHeight="1" spans="1:7">
      <c r="A9" s="12">
        <f t="shared" si="1"/>
        <v>6</v>
      </c>
      <c r="B9" s="13" t="s">
        <v>9</v>
      </c>
      <c r="C9" s="13" t="s">
        <v>10</v>
      </c>
      <c r="D9" s="12" t="s">
        <v>16</v>
      </c>
      <c r="E9" s="14">
        <v>47</v>
      </c>
      <c r="F9" s="14">
        <v>15</v>
      </c>
      <c r="G9" s="12">
        <f t="shared" si="0"/>
        <v>62</v>
      </c>
    </row>
    <row r="10" ht="33" customHeight="1" spans="1:7">
      <c r="A10" s="12">
        <f t="shared" si="1"/>
        <v>7</v>
      </c>
      <c r="B10" s="13" t="s">
        <v>9</v>
      </c>
      <c r="C10" s="13" t="s">
        <v>10</v>
      </c>
      <c r="D10" s="13" t="s">
        <v>17</v>
      </c>
      <c r="E10" s="15">
        <v>45</v>
      </c>
      <c r="F10" s="15">
        <v>17</v>
      </c>
      <c r="G10" s="12">
        <f t="shared" si="0"/>
        <v>62</v>
      </c>
    </row>
    <row r="11" ht="33" customHeight="1" spans="1:7">
      <c r="A11" s="12">
        <f t="shared" si="1"/>
        <v>8</v>
      </c>
      <c r="B11" s="13" t="s">
        <v>9</v>
      </c>
      <c r="C11" s="13" t="s">
        <v>10</v>
      </c>
      <c r="D11" s="12" t="s">
        <v>18</v>
      </c>
      <c r="E11" s="14">
        <v>47</v>
      </c>
      <c r="F11" s="14">
        <v>14</v>
      </c>
      <c r="G11" s="12">
        <f t="shared" si="0"/>
        <v>61</v>
      </c>
    </row>
    <row r="12" ht="33" customHeight="1" spans="1:7">
      <c r="A12" s="12">
        <f t="shared" si="1"/>
        <v>9</v>
      </c>
      <c r="B12" s="13" t="s">
        <v>9</v>
      </c>
      <c r="C12" s="13" t="s">
        <v>10</v>
      </c>
      <c r="D12" s="13" t="s">
        <v>19</v>
      </c>
      <c r="E12" s="15">
        <v>42</v>
      </c>
      <c r="F12" s="15">
        <v>19</v>
      </c>
      <c r="G12" s="12">
        <f t="shared" si="0"/>
        <v>61</v>
      </c>
    </row>
    <row r="13" ht="33" customHeight="1" spans="1:7">
      <c r="A13" s="12">
        <f t="shared" si="1"/>
        <v>10</v>
      </c>
      <c r="B13" s="13" t="s">
        <v>9</v>
      </c>
      <c r="C13" s="13" t="s">
        <v>10</v>
      </c>
      <c r="D13" s="13" t="s">
        <v>20</v>
      </c>
      <c r="E13" s="15">
        <v>39</v>
      </c>
      <c r="F13" s="15">
        <v>19</v>
      </c>
      <c r="G13" s="12">
        <f t="shared" si="0"/>
        <v>58</v>
      </c>
    </row>
    <row r="14" ht="33" customHeight="1" spans="1:7">
      <c r="A14" s="12">
        <f t="shared" si="1"/>
        <v>11</v>
      </c>
      <c r="B14" s="13" t="s">
        <v>9</v>
      </c>
      <c r="C14" s="13" t="s">
        <v>10</v>
      </c>
      <c r="D14" s="12" t="s">
        <v>21</v>
      </c>
      <c r="E14" s="14">
        <v>40</v>
      </c>
      <c r="F14" s="14">
        <v>17</v>
      </c>
      <c r="G14" s="12">
        <f t="shared" si="0"/>
        <v>57</v>
      </c>
    </row>
    <row r="15" ht="33" customHeight="1" spans="1:7">
      <c r="A15" s="12">
        <f t="shared" ref="A15:A24" si="2">ROW()-3</f>
        <v>12</v>
      </c>
      <c r="B15" s="13" t="s">
        <v>9</v>
      </c>
      <c r="C15" s="13" t="s">
        <v>10</v>
      </c>
      <c r="D15" s="13" t="s">
        <v>22</v>
      </c>
      <c r="E15" s="15">
        <v>41</v>
      </c>
      <c r="F15" s="15">
        <v>16</v>
      </c>
      <c r="G15" s="12">
        <f t="shared" si="0"/>
        <v>57</v>
      </c>
    </row>
    <row r="16" ht="33" customHeight="1" spans="1:7">
      <c r="A16" s="12">
        <f t="shared" si="2"/>
        <v>13</v>
      </c>
      <c r="B16" s="13" t="s">
        <v>9</v>
      </c>
      <c r="C16" s="13" t="s">
        <v>10</v>
      </c>
      <c r="D16" s="12" t="s">
        <v>23</v>
      </c>
      <c r="E16" s="14">
        <v>39</v>
      </c>
      <c r="F16" s="14">
        <v>17</v>
      </c>
      <c r="G16" s="12">
        <f t="shared" si="0"/>
        <v>56</v>
      </c>
    </row>
    <row r="17" ht="33" customHeight="1" spans="1:7">
      <c r="A17" s="12">
        <f t="shared" si="2"/>
        <v>14</v>
      </c>
      <c r="B17" s="13" t="s">
        <v>9</v>
      </c>
      <c r="C17" s="13" t="s">
        <v>10</v>
      </c>
      <c r="D17" s="13" t="s">
        <v>24</v>
      </c>
      <c r="E17" s="15">
        <v>39</v>
      </c>
      <c r="F17" s="15">
        <v>17</v>
      </c>
      <c r="G17" s="12">
        <f t="shared" si="0"/>
        <v>56</v>
      </c>
    </row>
    <row r="18" ht="33" customHeight="1" spans="1:7">
      <c r="A18" s="12">
        <f t="shared" si="2"/>
        <v>15</v>
      </c>
      <c r="B18" s="13" t="s">
        <v>9</v>
      </c>
      <c r="C18" s="13" t="s">
        <v>10</v>
      </c>
      <c r="D18" s="13" t="s">
        <v>25</v>
      </c>
      <c r="E18" s="15">
        <v>39</v>
      </c>
      <c r="F18" s="15">
        <v>17</v>
      </c>
      <c r="G18" s="12">
        <f t="shared" si="0"/>
        <v>56</v>
      </c>
    </row>
    <row r="19" ht="33" customHeight="1" spans="1:7">
      <c r="A19" s="12">
        <f t="shared" si="2"/>
        <v>16</v>
      </c>
      <c r="B19" s="13" t="s">
        <v>9</v>
      </c>
      <c r="C19" s="13" t="s">
        <v>10</v>
      </c>
      <c r="D19" s="12" t="s">
        <v>26</v>
      </c>
      <c r="E19" s="14">
        <v>36</v>
      </c>
      <c r="F19" s="14">
        <v>18</v>
      </c>
      <c r="G19" s="12">
        <f t="shared" si="0"/>
        <v>54</v>
      </c>
    </row>
    <row r="20" ht="33" customHeight="1" spans="1:7">
      <c r="A20" s="12">
        <f t="shared" si="2"/>
        <v>17</v>
      </c>
      <c r="B20" s="13" t="s">
        <v>9</v>
      </c>
      <c r="C20" s="13" t="s">
        <v>10</v>
      </c>
      <c r="D20" s="13" t="s">
        <v>27</v>
      </c>
      <c r="E20" s="15">
        <v>37</v>
      </c>
      <c r="F20" s="15">
        <v>16</v>
      </c>
      <c r="G20" s="12">
        <f t="shared" si="0"/>
        <v>53</v>
      </c>
    </row>
    <row r="21" ht="33" customHeight="1" spans="1:7">
      <c r="A21" s="12">
        <f t="shared" si="2"/>
        <v>18</v>
      </c>
      <c r="B21" s="13" t="s">
        <v>9</v>
      </c>
      <c r="C21" s="13" t="s">
        <v>10</v>
      </c>
      <c r="D21" s="13" t="s">
        <v>28</v>
      </c>
      <c r="E21" s="15">
        <v>36</v>
      </c>
      <c r="F21" s="15">
        <v>16</v>
      </c>
      <c r="G21" s="12">
        <f t="shared" si="0"/>
        <v>52</v>
      </c>
    </row>
    <row r="22" ht="33" customHeight="1" spans="1:7">
      <c r="A22" s="12">
        <f t="shared" si="2"/>
        <v>19</v>
      </c>
      <c r="B22" s="13" t="s">
        <v>9</v>
      </c>
      <c r="C22" s="13" t="s">
        <v>10</v>
      </c>
      <c r="D22" s="12" t="s">
        <v>29</v>
      </c>
      <c r="E22" s="14">
        <v>30</v>
      </c>
      <c r="F22" s="14">
        <v>14</v>
      </c>
      <c r="G22" s="12">
        <f t="shared" si="0"/>
        <v>44</v>
      </c>
    </row>
    <row r="23" ht="33" customHeight="1" spans="1:7">
      <c r="A23" s="12">
        <f t="shared" si="2"/>
        <v>20</v>
      </c>
      <c r="B23" s="13" t="s">
        <v>9</v>
      </c>
      <c r="C23" s="13" t="s">
        <v>10</v>
      </c>
      <c r="D23" s="12" t="s">
        <v>30</v>
      </c>
      <c r="E23" s="14"/>
      <c r="F23" s="14"/>
      <c r="G23" s="12" t="s">
        <v>31</v>
      </c>
    </row>
    <row r="24" ht="33" customHeight="1" spans="1:7">
      <c r="A24" s="12">
        <f t="shared" si="2"/>
        <v>21</v>
      </c>
      <c r="B24" s="13" t="s">
        <v>9</v>
      </c>
      <c r="C24" s="13" t="s">
        <v>10</v>
      </c>
      <c r="D24" s="12" t="s">
        <v>32</v>
      </c>
      <c r="E24" s="14"/>
      <c r="F24" s="14"/>
      <c r="G24" s="12" t="s">
        <v>31</v>
      </c>
    </row>
    <row r="25" ht="33" customHeight="1" spans="1:7">
      <c r="A25" s="12">
        <f t="shared" ref="A25:A38" si="3">ROW()-3</f>
        <v>22</v>
      </c>
      <c r="B25" s="13" t="s">
        <v>9</v>
      </c>
      <c r="C25" s="13" t="s">
        <v>10</v>
      </c>
      <c r="D25" s="12" t="s">
        <v>33</v>
      </c>
      <c r="E25" s="14"/>
      <c r="F25" s="14"/>
      <c r="G25" s="12" t="s">
        <v>31</v>
      </c>
    </row>
    <row r="26" ht="33" customHeight="1" spans="1:7">
      <c r="A26" s="12">
        <f t="shared" si="3"/>
        <v>23</v>
      </c>
      <c r="B26" s="13" t="s">
        <v>9</v>
      </c>
      <c r="C26" s="13" t="s">
        <v>10</v>
      </c>
      <c r="D26" s="12" t="s">
        <v>34</v>
      </c>
      <c r="E26" s="14"/>
      <c r="F26" s="14"/>
      <c r="G26" s="12" t="s">
        <v>31</v>
      </c>
    </row>
    <row r="27" ht="33" customHeight="1" spans="1:7">
      <c r="A27" s="12">
        <f t="shared" si="3"/>
        <v>24</v>
      </c>
      <c r="B27" s="13" t="s">
        <v>9</v>
      </c>
      <c r="C27" s="13" t="s">
        <v>10</v>
      </c>
      <c r="D27" s="12" t="s">
        <v>35</v>
      </c>
      <c r="E27" s="14"/>
      <c r="F27" s="14"/>
      <c r="G27" s="12" t="s">
        <v>31</v>
      </c>
    </row>
    <row r="28" ht="33" customHeight="1" spans="1:7">
      <c r="A28" s="12">
        <f t="shared" si="3"/>
        <v>25</v>
      </c>
      <c r="B28" s="13" t="s">
        <v>9</v>
      </c>
      <c r="C28" s="13" t="s">
        <v>10</v>
      </c>
      <c r="D28" s="12" t="s">
        <v>36</v>
      </c>
      <c r="E28" s="14"/>
      <c r="F28" s="14"/>
      <c r="G28" s="12" t="s">
        <v>31</v>
      </c>
    </row>
    <row r="29" ht="33" customHeight="1" spans="1:7">
      <c r="A29" s="12">
        <f t="shared" si="3"/>
        <v>26</v>
      </c>
      <c r="B29" s="13" t="s">
        <v>9</v>
      </c>
      <c r="C29" s="13" t="s">
        <v>10</v>
      </c>
      <c r="D29" s="12" t="s">
        <v>37</v>
      </c>
      <c r="E29" s="14"/>
      <c r="F29" s="14"/>
      <c r="G29" s="12" t="s">
        <v>31</v>
      </c>
    </row>
    <row r="30" ht="33" customHeight="1" spans="1:7">
      <c r="A30" s="12">
        <f t="shared" si="3"/>
        <v>27</v>
      </c>
      <c r="B30" s="13" t="s">
        <v>9</v>
      </c>
      <c r="C30" s="13" t="s">
        <v>10</v>
      </c>
      <c r="D30" s="12" t="s">
        <v>38</v>
      </c>
      <c r="E30" s="14"/>
      <c r="F30" s="14"/>
      <c r="G30" s="12" t="s">
        <v>31</v>
      </c>
    </row>
    <row r="31" ht="33" customHeight="1" spans="1:7">
      <c r="A31" s="12">
        <f t="shared" si="3"/>
        <v>28</v>
      </c>
      <c r="B31" s="13" t="s">
        <v>9</v>
      </c>
      <c r="C31" s="13" t="s">
        <v>10</v>
      </c>
      <c r="D31" s="12" t="s">
        <v>39</v>
      </c>
      <c r="E31" s="14"/>
      <c r="F31" s="14"/>
      <c r="G31" s="12" t="s">
        <v>31</v>
      </c>
    </row>
    <row r="32" ht="33" customHeight="1" spans="1:7">
      <c r="A32" s="12">
        <f t="shared" si="3"/>
        <v>29</v>
      </c>
      <c r="B32" s="13" t="s">
        <v>9</v>
      </c>
      <c r="C32" s="13" t="s">
        <v>10</v>
      </c>
      <c r="D32" s="13" t="s">
        <v>40</v>
      </c>
      <c r="E32" s="15"/>
      <c r="F32" s="15"/>
      <c r="G32" s="12" t="s">
        <v>31</v>
      </c>
    </row>
    <row r="33" ht="33" customHeight="1" spans="1:7">
      <c r="A33" s="12">
        <f t="shared" si="3"/>
        <v>30</v>
      </c>
      <c r="B33" s="13" t="s">
        <v>9</v>
      </c>
      <c r="C33" s="13" t="s">
        <v>10</v>
      </c>
      <c r="D33" s="13" t="s">
        <v>41</v>
      </c>
      <c r="E33" s="15"/>
      <c r="F33" s="15"/>
      <c r="G33" s="12" t="s">
        <v>31</v>
      </c>
    </row>
    <row r="34" ht="33" customHeight="1" spans="1:7">
      <c r="A34" s="12">
        <f t="shared" si="3"/>
        <v>31</v>
      </c>
      <c r="B34" s="17" t="s">
        <v>9</v>
      </c>
      <c r="C34" s="17" t="s">
        <v>10</v>
      </c>
      <c r="D34" s="13" t="s">
        <v>42</v>
      </c>
      <c r="E34" s="15"/>
      <c r="F34" s="15"/>
      <c r="G34" s="12" t="s">
        <v>31</v>
      </c>
    </row>
    <row r="35" ht="33" customHeight="1" spans="1:7">
      <c r="A35" s="12">
        <f t="shared" si="3"/>
        <v>32</v>
      </c>
      <c r="B35" s="17" t="s">
        <v>9</v>
      </c>
      <c r="C35" s="17" t="s">
        <v>10</v>
      </c>
      <c r="D35" s="17" t="s">
        <v>43</v>
      </c>
      <c r="E35" s="15"/>
      <c r="F35" s="15"/>
      <c r="G35" s="12" t="s">
        <v>31</v>
      </c>
    </row>
    <row r="36" ht="33" customHeight="1" spans="1:7">
      <c r="A36" s="12">
        <f t="shared" si="3"/>
        <v>33</v>
      </c>
      <c r="B36" s="13" t="s">
        <v>9</v>
      </c>
      <c r="C36" s="13" t="s">
        <v>10</v>
      </c>
      <c r="D36" s="13" t="s">
        <v>44</v>
      </c>
      <c r="E36" s="15"/>
      <c r="F36" s="15"/>
      <c r="G36" s="12" t="s">
        <v>31</v>
      </c>
    </row>
    <row r="37" ht="33" customHeight="1" spans="1:7">
      <c r="A37" s="12">
        <f t="shared" si="3"/>
        <v>34</v>
      </c>
      <c r="B37" s="13" t="s">
        <v>9</v>
      </c>
      <c r="C37" s="13" t="s">
        <v>10</v>
      </c>
      <c r="D37" s="13" t="s">
        <v>45</v>
      </c>
      <c r="E37" s="15"/>
      <c r="F37" s="15"/>
      <c r="G37" s="12" t="s">
        <v>31</v>
      </c>
    </row>
    <row r="38" ht="33" customHeight="1" spans="1:7">
      <c r="A38" s="18">
        <f t="shared" si="3"/>
        <v>35</v>
      </c>
      <c r="B38" s="19" t="s">
        <v>9</v>
      </c>
      <c r="C38" s="19" t="s">
        <v>10</v>
      </c>
      <c r="D38" s="19" t="s">
        <v>46</v>
      </c>
      <c r="E38" s="20"/>
      <c r="F38" s="20"/>
      <c r="G38" s="47" t="s">
        <v>31</v>
      </c>
    </row>
    <row r="39" ht="14.25" spans="1:1">
      <c r="A39"/>
    </row>
    <row r="40" spans="1:1">
      <c r="A40"/>
    </row>
    <row r="41" ht="34" customHeight="1" spans="1:6">
      <c r="A41" s="9" t="s">
        <v>47</v>
      </c>
      <c r="B41" s="9"/>
      <c r="C41" s="9"/>
      <c r="D41" s="6"/>
      <c r="E41" s="7"/>
      <c r="F41" s="7"/>
    </row>
    <row r="42" ht="39" customHeight="1" spans="1:7">
      <c r="A42" s="10" t="s">
        <v>2</v>
      </c>
      <c r="B42" s="10" t="s">
        <v>3</v>
      </c>
      <c r="C42" s="10" t="s">
        <v>4</v>
      </c>
      <c r="D42" s="10" t="s">
        <v>5</v>
      </c>
      <c r="E42" s="11" t="s">
        <v>6</v>
      </c>
      <c r="F42" s="11" t="s">
        <v>7</v>
      </c>
      <c r="G42" s="10" t="s">
        <v>8</v>
      </c>
    </row>
    <row r="43" ht="30" customHeight="1" spans="1:7">
      <c r="A43" s="23">
        <f>ROW()-42</f>
        <v>1</v>
      </c>
      <c r="B43" s="24" t="s">
        <v>48</v>
      </c>
      <c r="C43" s="24" t="s">
        <v>49</v>
      </c>
      <c r="D43" s="23" t="s">
        <v>50</v>
      </c>
      <c r="E43" s="26">
        <v>56.5</v>
      </c>
      <c r="F43" s="26">
        <v>20</v>
      </c>
      <c r="G43" s="12">
        <f t="shared" ref="G43:G49" si="4">SUM(C43:F43)</f>
        <v>76.5</v>
      </c>
    </row>
    <row r="44" ht="30" customHeight="1" spans="1:7">
      <c r="A44" s="23">
        <f t="shared" ref="A44:A56" si="5">ROW()-42</f>
        <v>2</v>
      </c>
      <c r="B44" s="31" t="s">
        <v>51</v>
      </c>
      <c r="C44" s="32" t="s">
        <v>49</v>
      </c>
      <c r="D44" s="31" t="s">
        <v>52</v>
      </c>
      <c r="E44" s="35">
        <v>56</v>
      </c>
      <c r="F44" s="35">
        <v>19</v>
      </c>
      <c r="G44" s="12">
        <f t="shared" si="4"/>
        <v>75</v>
      </c>
    </row>
    <row r="45" ht="30" customHeight="1" spans="1:7">
      <c r="A45" s="23">
        <f t="shared" si="5"/>
        <v>3</v>
      </c>
      <c r="B45" s="28" t="s">
        <v>48</v>
      </c>
      <c r="C45" s="28" t="s">
        <v>49</v>
      </c>
      <c r="D45" s="29" t="s">
        <v>53</v>
      </c>
      <c r="E45" s="26">
        <v>53</v>
      </c>
      <c r="F45" s="26">
        <v>20</v>
      </c>
      <c r="G45" s="12">
        <f t="shared" si="4"/>
        <v>73</v>
      </c>
    </row>
    <row r="46" ht="30" customHeight="1" spans="1:7">
      <c r="A46" s="23">
        <f t="shared" si="5"/>
        <v>4</v>
      </c>
      <c r="B46" s="28" t="s">
        <v>48</v>
      </c>
      <c r="C46" s="30" t="s">
        <v>49</v>
      </c>
      <c r="D46" s="29" t="s">
        <v>54</v>
      </c>
      <c r="E46" s="26">
        <v>55.5</v>
      </c>
      <c r="F46" s="26">
        <v>17</v>
      </c>
      <c r="G46" s="12">
        <f t="shared" si="4"/>
        <v>72.5</v>
      </c>
    </row>
    <row r="47" ht="30" customHeight="1" spans="1:7">
      <c r="A47" s="23">
        <f t="shared" si="5"/>
        <v>5</v>
      </c>
      <c r="B47" s="28" t="s">
        <v>48</v>
      </c>
      <c r="C47" s="28" t="s">
        <v>49</v>
      </c>
      <c r="D47" s="29" t="s">
        <v>55</v>
      </c>
      <c r="E47" s="26">
        <v>52.5</v>
      </c>
      <c r="F47" s="26">
        <v>18</v>
      </c>
      <c r="G47" s="12">
        <f t="shared" si="4"/>
        <v>70.5</v>
      </c>
    </row>
    <row r="48" ht="30" customHeight="1" spans="1:7">
      <c r="A48" s="23">
        <f t="shared" si="5"/>
        <v>6</v>
      </c>
      <c r="B48" s="28" t="s">
        <v>48</v>
      </c>
      <c r="C48" s="28" t="s">
        <v>49</v>
      </c>
      <c r="D48" s="29" t="s">
        <v>56</v>
      </c>
      <c r="E48" s="26">
        <v>48.5</v>
      </c>
      <c r="F48" s="26">
        <v>21</v>
      </c>
      <c r="G48" s="12">
        <f t="shared" si="4"/>
        <v>69.5</v>
      </c>
    </row>
    <row r="49" ht="30" customHeight="1" spans="1:7">
      <c r="A49" s="23">
        <f t="shared" si="5"/>
        <v>7</v>
      </c>
      <c r="B49" s="31" t="s">
        <v>48</v>
      </c>
      <c r="C49" s="31" t="s">
        <v>49</v>
      </c>
      <c r="D49" s="33" t="s">
        <v>57</v>
      </c>
      <c r="E49" s="34">
        <v>50</v>
      </c>
      <c r="F49" s="34">
        <v>17</v>
      </c>
      <c r="G49" s="12">
        <f t="shared" si="4"/>
        <v>67</v>
      </c>
    </row>
    <row r="50" ht="30" customHeight="1" spans="1:7">
      <c r="A50" s="23">
        <f t="shared" si="5"/>
        <v>8</v>
      </c>
      <c r="B50" s="28" t="s">
        <v>48</v>
      </c>
      <c r="C50" s="28" t="s">
        <v>49</v>
      </c>
      <c r="D50" s="29" t="s">
        <v>58</v>
      </c>
      <c r="E50" s="26"/>
      <c r="F50" s="26"/>
      <c r="G50" s="12" t="s">
        <v>31</v>
      </c>
    </row>
    <row r="51" ht="30" customHeight="1" spans="1:7">
      <c r="A51" s="23">
        <f t="shared" si="5"/>
        <v>9</v>
      </c>
      <c r="B51" s="28" t="s">
        <v>48</v>
      </c>
      <c r="C51" s="28" t="s">
        <v>49</v>
      </c>
      <c r="D51" s="29" t="s">
        <v>59</v>
      </c>
      <c r="E51" s="26"/>
      <c r="F51" s="26"/>
      <c r="G51" s="12" t="s">
        <v>31</v>
      </c>
    </row>
    <row r="52" ht="30" customHeight="1" spans="1:7">
      <c r="A52" s="23">
        <f t="shared" si="5"/>
        <v>10</v>
      </c>
      <c r="B52" s="31" t="s">
        <v>51</v>
      </c>
      <c r="C52" s="32" t="s">
        <v>60</v>
      </c>
      <c r="D52" s="33" t="s">
        <v>61</v>
      </c>
      <c r="E52" s="34"/>
      <c r="F52" s="34"/>
      <c r="G52" s="12" t="s">
        <v>31</v>
      </c>
    </row>
    <row r="53" ht="30" customHeight="1" spans="1:7">
      <c r="A53" s="23">
        <f t="shared" si="5"/>
        <v>11</v>
      </c>
      <c r="B53" s="31" t="s">
        <v>48</v>
      </c>
      <c r="C53" s="31" t="s">
        <v>60</v>
      </c>
      <c r="D53" s="33" t="s">
        <v>62</v>
      </c>
      <c r="E53" s="34"/>
      <c r="F53" s="34"/>
      <c r="G53" s="12" t="s">
        <v>31</v>
      </c>
    </row>
    <row r="54" ht="30" customHeight="1" spans="1:7">
      <c r="A54" s="23">
        <f t="shared" si="5"/>
        <v>12</v>
      </c>
      <c r="B54" s="31" t="s">
        <v>48</v>
      </c>
      <c r="C54" s="31" t="s">
        <v>60</v>
      </c>
      <c r="D54" s="33" t="s">
        <v>63</v>
      </c>
      <c r="E54" s="34"/>
      <c r="F54" s="34"/>
      <c r="G54" s="12" t="s">
        <v>31</v>
      </c>
    </row>
    <row r="55" s="3" customFormat="1" ht="30" customHeight="1" spans="1:7">
      <c r="A55" s="23">
        <f t="shared" si="5"/>
        <v>13</v>
      </c>
      <c r="B55" s="31" t="s">
        <v>48</v>
      </c>
      <c r="C55" s="31" t="s">
        <v>60</v>
      </c>
      <c r="D55" s="31" t="s">
        <v>64</v>
      </c>
      <c r="E55" s="35"/>
      <c r="F55" s="35"/>
      <c r="G55" s="12" t="s">
        <v>31</v>
      </c>
    </row>
    <row r="56" s="3" customFormat="1" ht="30" customHeight="1" spans="1:7">
      <c r="A56" s="44">
        <f t="shared" si="5"/>
        <v>14</v>
      </c>
      <c r="B56" s="37" t="s">
        <v>48</v>
      </c>
      <c r="C56" s="38" t="s">
        <v>49</v>
      </c>
      <c r="D56" s="45" t="s">
        <v>65</v>
      </c>
      <c r="E56" s="46"/>
      <c r="F56" s="46"/>
      <c r="G56" s="18" t="s">
        <v>31</v>
      </c>
    </row>
    <row r="57" ht="30" customHeight="1" spans="1:7">
      <c r="A57" s="23">
        <f t="shared" ref="A57:A66" si="6">ROW()-42</f>
        <v>15</v>
      </c>
      <c r="B57" s="24" t="s">
        <v>66</v>
      </c>
      <c r="C57" s="48" t="s">
        <v>67</v>
      </c>
      <c r="D57" s="24" t="s">
        <v>68</v>
      </c>
      <c r="E57" s="41">
        <v>40</v>
      </c>
      <c r="F57" s="49">
        <v>19</v>
      </c>
      <c r="G57" s="50">
        <f>SUM(C57:F57)</f>
        <v>59</v>
      </c>
    </row>
    <row r="58" ht="30" customHeight="1" spans="1:7">
      <c r="A58" s="23">
        <f t="shared" si="6"/>
        <v>16</v>
      </c>
      <c r="B58" s="28" t="s">
        <v>66</v>
      </c>
      <c r="C58" s="30" t="s">
        <v>67</v>
      </c>
      <c r="D58" s="29" t="s">
        <v>69</v>
      </c>
      <c r="E58" s="26">
        <v>43</v>
      </c>
      <c r="F58" s="43">
        <v>14</v>
      </c>
      <c r="G58" s="12">
        <f>SUM(C58:F58)</f>
        <v>57</v>
      </c>
    </row>
    <row r="59" ht="30" customHeight="1" spans="1:7">
      <c r="A59" s="23">
        <f t="shared" si="6"/>
        <v>17</v>
      </c>
      <c r="B59" s="28" t="s">
        <v>66</v>
      </c>
      <c r="C59" s="28" t="s">
        <v>67</v>
      </c>
      <c r="D59" s="29" t="s">
        <v>70</v>
      </c>
      <c r="E59" s="26">
        <v>35</v>
      </c>
      <c r="F59" s="26">
        <v>10</v>
      </c>
      <c r="G59" s="12">
        <f>SUM(C59:F59)</f>
        <v>45</v>
      </c>
    </row>
    <row r="60" ht="30" customHeight="1" spans="1:7">
      <c r="A60" s="23">
        <f t="shared" si="6"/>
        <v>18</v>
      </c>
      <c r="B60" s="28" t="s">
        <v>66</v>
      </c>
      <c r="C60" s="28" t="s">
        <v>67</v>
      </c>
      <c r="D60" s="29" t="s">
        <v>71</v>
      </c>
      <c r="E60" s="26">
        <v>35</v>
      </c>
      <c r="F60" s="26">
        <v>9</v>
      </c>
      <c r="G60" s="12">
        <f>SUM(C60:F60)</f>
        <v>44</v>
      </c>
    </row>
    <row r="61" ht="30" customHeight="1" spans="1:7">
      <c r="A61" s="23">
        <f t="shared" si="6"/>
        <v>19</v>
      </c>
      <c r="B61" s="28" t="s">
        <v>66</v>
      </c>
      <c r="C61" s="28" t="s">
        <v>67</v>
      </c>
      <c r="D61" s="29" t="s">
        <v>72</v>
      </c>
      <c r="E61" s="26"/>
      <c r="F61" s="26"/>
      <c r="G61" s="12" t="s">
        <v>31</v>
      </c>
    </row>
    <row r="62" ht="30" customHeight="1" spans="1:7">
      <c r="A62" s="23">
        <f t="shared" si="6"/>
        <v>20</v>
      </c>
      <c r="B62" s="28" t="s">
        <v>66</v>
      </c>
      <c r="C62" s="28" t="s">
        <v>67</v>
      </c>
      <c r="D62" s="29" t="s">
        <v>73</v>
      </c>
      <c r="E62" s="26"/>
      <c r="F62" s="26"/>
      <c r="G62" s="12" t="s">
        <v>31</v>
      </c>
    </row>
    <row r="63" ht="30" customHeight="1" spans="1:7">
      <c r="A63" s="23">
        <f t="shared" si="6"/>
        <v>21</v>
      </c>
      <c r="B63" s="28" t="s">
        <v>66</v>
      </c>
      <c r="C63" s="28" t="s">
        <v>67</v>
      </c>
      <c r="D63" s="28" t="s">
        <v>74</v>
      </c>
      <c r="E63" s="43"/>
      <c r="F63" s="43"/>
      <c r="G63" s="12" t="s">
        <v>31</v>
      </c>
    </row>
    <row r="64" ht="30" customHeight="1" spans="1:7">
      <c r="A64" s="23">
        <f t="shared" si="6"/>
        <v>22</v>
      </c>
      <c r="B64" s="28" t="s">
        <v>66</v>
      </c>
      <c r="C64" s="30" t="s">
        <v>67</v>
      </c>
      <c r="D64" s="29" t="s">
        <v>75</v>
      </c>
      <c r="E64" s="26"/>
      <c r="F64" s="26"/>
      <c r="G64" s="12" t="s">
        <v>31</v>
      </c>
    </row>
    <row r="65" ht="30" customHeight="1" spans="1:7">
      <c r="A65" s="44">
        <f t="shared" si="6"/>
        <v>23</v>
      </c>
      <c r="B65" s="37" t="s">
        <v>76</v>
      </c>
      <c r="C65" s="37" t="s">
        <v>67</v>
      </c>
      <c r="D65" s="45" t="s">
        <v>77</v>
      </c>
      <c r="E65" s="46"/>
      <c r="F65" s="46"/>
      <c r="G65" s="18" t="s">
        <v>31</v>
      </c>
    </row>
    <row r="66" ht="30" customHeight="1" spans="1:7">
      <c r="A66" s="23">
        <f t="shared" si="6"/>
        <v>24</v>
      </c>
      <c r="B66" s="51" t="s">
        <v>78</v>
      </c>
      <c r="C66" s="51" t="s">
        <v>79</v>
      </c>
      <c r="D66" s="52" t="s">
        <v>80</v>
      </c>
      <c r="E66" s="53">
        <v>55</v>
      </c>
      <c r="F66" s="53">
        <v>21</v>
      </c>
      <c r="G66" s="50">
        <f t="shared" ref="G66:G71" si="7">SUM(E66:F66)</f>
        <v>76</v>
      </c>
    </row>
    <row r="67" ht="30" customHeight="1" spans="1:7">
      <c r="A67" s="23">
        <f t="shared" ref="A67:A76" si="8">ROW()-42</f>
        <v>25</v>
      </c>
      <c r="B67" s="31" t="s">
        <v>81</v>
      </c>
      <c r="C67" s="32" t="s">
        <v>79</v>
      </c>
      <c r="D67" s="33" t="s">
        <v>82</v>
      </c>
      <c r="E67" s="34">
        <v>51</v>
      </c>
      <c r="F67" s="34">
        <v>20</v>
      </c>
      <c r="G67" s="50">
        <f t="shared" si="7"/>
        <v>71</v>
      </c>
    </row>
    <row r="68" ht="30" customHeight="1" spans="1:7">
      <c r="A68" s="23">
        <f t="shared" si="8"/>
        <v>26</v>
      </c>
      <c r="B68" s="28" t="s">
        <v>81</v>
      </c>
      <c r="C68" s="28" t="s">
        <v>79</v>
      </c>
      <c r="D68" s="29" t="s">
        <v>83</v>
      </c>
      <c r="E68" s="26">
        <v>58</v>
      </c>
      <c r="F68" s="26">
        <v>10</v>
      </c>
      <c r="G68" s="50">
        <f t="shared" si="7"/>
        <v>68</v>
      </c>
    </row>
    <row r="69" ht="30" customHeight="1" spans="1:7">
      <c r="A69" s="23">
        <f t="shared" si="8"/>
        <v>27</v>
      </c>
      <c r="B69" s="28" t="s">
        <v>81</v>
      </c>
      <c r="C69" s="28" t="s">
        <v>79</v>
      </c>
      <c r="D69" s="28" t="s">
        <v>84</v>
      </c>
      <c r="E69" s="43">
        <v>43</v>
      </c>
      <c r="F69" s="43">
        <v>12</v>
      </c>
      <c r="G69" s="50">
        <f t="shared" si="7"/>
        <v>55</v>
      </c>
    </row>
    <row r="70" ht="30" customHeight="1" spans="1:7">
      <c r="A70" s="23">
        <f t="shared" si="8"/>
        <v>28</v>
      </c>
      <c r="B70" s="28" t="s">
        <v>81</v>
      </c>
      <c r="C70" s="28" t="s">
        <v>79</v>
      </c>
      <c r="D70" s="29" t="s">
        <v>85</v>
      </c>
      <c r="E70" s="26">
        <v>43</v>
      </c>
      <c r="F70" s="26">
        <v>9</v>
      </c>
      <c r="G70" s="50">
        <f t="shared" si="7"/>
        <v>52</v>
      </c>
    </row>
    <row r="71" ht="30" customHeight="1" spans="1:7">
      <c r="A71" s="23">
        <f t="shared" si="8"/>
        <v>29</v>
      </c>
      <c r="B71" s="31" t="s">
        <v>81</v>
      </c>
      <c r="C71" s="32" t="s">
        <v>79</v>
      </c>
      <c r="D71" s="33" t="s">
        <v>86</v>
      </c>
      <c r="E71" s="34">
        <v>33</v>
      </c>
      <c r="F71" s="34">
        <v>14</v>
      </c>
      <c r="G71" s="50">
        <f t="shared" si="7"/>
        <v>47</v>
      </c>
    </row>
    <row r="72" ht="30" customHeight="1" spans="1:7">
      <c r="A72" s="23">
        <f t="shared" si="8"/>
        <v>30</v>
      </c>
      <c r="B72" s="28" t="s">
        <v>81</v>
      </c>
      <c r="C72" s="28" t="s">
        <v>79</v>
      </c>
      <c r="D72" s="29" t="s">
        <v>87</v>
      </c>
      <c r="E72" s="26"/>
      <c r="F72" s="26"/>
      <c r="G72" s="50" t="s">
        <v>31</v>
      </c>
    </row>
    <row r="73" ht="30" customHeight="1" spans="1:7">
      <c r="A73" s="23">
        <f t="shared" si="8"/>
        <v>31</v>
      </c>
      <c r="B73" s="28" t="s">
        <v>81</v>
      </c>
      <c r="C73" s="28" t="s">
        <v>79</v>
      </c>
      <c r="D73" s="28" t="s">
        <v>88</v>
      </c>
      <c r="E73" s="43"/>
      <c r="F73" s="43"/>
      <c r="G73" s="50" t="s">
        <v>31</v>
      </c>
    </row>
    <row r="74" ht="30" customHeight="1" spans="1:7">
      <c r="A74" s="23">
        <f t="shared" si="8"/>
        <v>32</v>
      </c>
      <c r="B74" s="28" t="s">
        <v>81</v>
      </c>
      <c r="C74" s="30" t="s">
        <v>79</v>
      </c>
      <c r="D74" s="29" t="s">
        <v>89</v>
      </c>
      <c r="E74" s="26"/>
      <c r="F74" s="26"/>
      <c r="G74" s="50" t="s">
        <v>31</v>
      </c>
    </row>
    <row r="75" s="3" customFormat="1" ht="30" customHeight="1" spans="1:7">
      <c r="A75" s="23">
        <f t="shared" si="8"/>
        <v>33</v>
      </c>
      <c r="B75" s="28" t="s">
        <v>81</v>
      </c>
      <c r="C75" s="30" t="s">
        <v>79</v>
      </c>
      <c r="D75" s="29" t="s">
        <v>90</v>
      </c>
      <c r="E75" s="26"/>
      <c r="F75" s="26"/>
      <c r="G75" s="50" t="s">
        <v>31</v>
      </c>
    </row>
    <row r="76" s="3" customFormat="1" ht="30" customHeight="1" spans="1:7">
      <c r="A76" s="23">
        <f t="shared" si="8"/>
        <v>34</v>
      </c>
      <c r="B76" s="28" t="s">
        <v>81</v>
      </c>
      <c r="C76" s="30" t="s">
        <v>79</v>
      </c>
      <c r="D76" s="27" t="s">
        <v>91</v>
      </c>
      <c r="E76" s="26"/>
      <c r="F76" s="26"/>
      <c r="G76" s="50" t="s">
        <v>31</v>
      </c>
    </row>
    <row r="77" s="3" customFormat="1" ht="30" customHeight="1" spans="1:7">
      <c r="A77" s="23">
        <f t="shared" ref="A77:A86" si="9">ROW()-42</f>
        <v>35</v>
      </c>
      <c r="B77" s="31" t="s">
        <v>81</v>
      </c>
      <c r="C77" s="32" t="s">
        <v>79</v>
      </c>
      <c r="D77" s="33" t="s">
        <v>92</v>
      </c>
      <c r="E77" s="34"/>
      <c r="F77" s="34"/>
      <c r="G77" s="50" t="s">
        <v>31</v>
      </c>
    </row>
    <row r="78" s="3" customFormat="1" ht="30" customHeight="1" spans="1:7">
      <c r="A78" s="44">
        <f t="shared" si="9"/>
        <v>36</v>
      </c>
      <c r="B78" s="37" t="s">
        <v>81</v>
      </c>
      <c r="C78" s="38" t="s">
        <v>79</v>
      </c>
      <c r="D78" s="37" t="s">
        <v>93</v>
      </c>
      <c r="E78" s="39"/>
      <c r="F78" s="39"/>
      <c r="G78" s="18" t="s">
        <v>31</v>
      </c>
    </row>
    <row r="79" ht="30" customHeight="1" spans="1:7">
      <c r="A79" s="23">
        <f t="shared" si="9"/>
        <v>37</v>
      </c>
      <c r="B79" s="24" t="s">
        <v>94</v>
      </c>
      <c r="C79" s="24" t="s">
        <v>95</v>
      </c>
      <c r="D79" s="23" t="s">
        <v>96</v>
      </c>
      <c r="E79" s="41">
        <v>59.5</v>
      </c>
      <c r="F79" s="41">
        <v>11</v>
      </c>
      <c r="G79" s="50">
        <f t="shared" ref="G79:G85" si="10">SUM(E79:F79)</f>
        <v>70.5</v>
      </c>
    </row>
    <row r="80" ht="30" customHeight="1" spans="1:7">
      <c r="A80" s="23">
        <f t="shared" si="9"/>
        <v>38</v>
      </c>
      <c r="B80" s="28" t="s">
        <v>94</v>
      </c>
      <c r="C80" s="30" t="s">
        <v>95</v>
      </c>
      <c r="D80" s="28" t="s">
        <v>97</v>
      </c>
      <c r="E80" s="43">
        <v>61.5</v>
      </c>
      <c r="F80" s="43">
        <v>9</v>
      </c>
      <c r="G80" s="50">
        <f t="shared" si="10"/>
        <v>70.5</v>
      </c>
    </row>
    <row r="81" ht="30" customHeight="1" spans="1:7">
      <c r="A81" s="23">
        <f t="shared" si="9"/>
        <v>39</v>
      </c>
      <c r="B81" s="28" t="s">
        <v>94</v>
      </c>
      <c r="C81" s="30" t="s">
        <v>95</v>
      </c>
      <c r="D81" s="29" t="s">
        <v>98</v>
      </c>
      <c r="E81" s="26">
        <v>61</v>
      </c>
      <c r="F81" s="26">
        <v>8</v>
      </c>
      <c r="G81" s="50">
        <f t="shared" si="10"/>
        <v>69</v>
      </c>
    </row>
    <row r="82" ht="30" customHeight="1" spans="1:7">
      <c r="A82" s="23">
        <f t="shared" si="9"/>
        <v>40</v>
      </c>
      <c r="B82" s="31" t="s">
        <v>99</v>
      </c>
      <c r="C82" s="31" t="s">
        <v>95</v>
      </c>
      <c r="D82" s="33" t="s">
        <v>100</v>
      </c>
      <c r="E82" s="34">
        <v>62.5</v>
      </c>
      <c r="F82" s="34">
        <v>5</v>
      </c>
      <c r="G82" s="50">
        <f t="shared" si="10"/>
        <v>67.5</v>
      </c>
    </row>
    <row r="83" ht="30" customHeight="1" spans="1:7">
      <c r="A83" s="23">
        <f t="shared" si="9"/>
        <v>41</v>
      </c>
      <c r="B83" s="31" t="s">
        <v>94</v>
      </c>
      <c r="C83" s="32" t="s">
        <v>95</v>
      </c>
      <c r="D83" s="33" t="s">
        <v>101</v>
      </c>
      <c r="E83" s="34">
        <v>56</v>
      </c>
      <c r="F83" s="34">
        <v>7</v>
      </c>
      <c r="G83" s="50">
        <f t="shared" si="10"/>
        <v>63</v>
      </c>
    </row>
    <row r="84" ht="30" customHeight="1" spans="1:7">
      <c r="A84" s="23">
        <f t="shared" si="9"/>
        <v>42</v>
      </c>
      <c r="B84" s="28" t="s">
        <v>94</v>
      </c>
      <c r="C84" s="30" t="s">
        <v>95</v>
      </c>
      <c r="D84" s="29" t="s">
        <v>102</v>
      </c>
      <c r="E84" s="26">
        <v>49</v>
      </c>
      <c r="F84" s="26">
        <v>8</v>
      </c>
      <c r="G84" s="50">
        <f t="shared" si="10"/>
        <v>57</v>
      </c>
    </row>
    <row r="85" ht="30" customHeight="1" spans="1:7">
      <c r="A85" s="23">
        <f t="shared" si="9"/>
        <v>43</v>
      </c>
      <c r="B85" s="31" t="s">
        <v>94</v>
      </c>
      <c r="C85" s="32" t="s">
        <v>95</v>
      </c>
      <c r="D85" s="33" t="s">
        <v>103</v>
      </c>
      <c r="E85" s="34">
        <v>48</v>
      </c>
      <c r="F85" s="34">
        <v>7</v>
      </c>
      <c r="G85" s="50">
        <f t="shared" si="10"/>
        <v>55</v>
      </c>
    </row>
    <row r="86" s="3" customFormat="1" ht="30" customHeight="1" spans="1:7">
      <c r="A86" s="44">
        <f t="shared" si="9"/>
        <v>44</v>
      </c>
      <c r="B86" s="54" t="s">
        <v>94</v>
      </c>
      <c r="C86" s="55" t="s">
        <v>95</v>
      </c>
      <c r="D86" s="56" t="s">
        <v>104</v>
      </c>
      <c r="E86" s="57"/>
      <c r="F86" s="57"/>
      <c r="G86" s="18" t="s">
        <v>31</v>
      </c>
    </row>
    <row r="87" ht="14.25"/>
  </sheetData>
  <sortState ref="A91:G98">
    <sortCondition ref="G91:G98" descending="1"/>
  </sortState>
  <mergeCells count="1">
    <mergeCell ref="A1:G1"/>
  </mergeCells>
  <pageMargins left="0.748031496062992" right="0.748031496062992" top="0.984251968503937" bottom="0.984251968503937" header="0.511811023622047" footer="0.511811023622047"/>
  <pageSetup paperSize="9" scale="7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opLeftCell="A30" workbookViewId="0">
      <selection activeCell="J7" sqref="J7"/>
    </sheetView>
  </sheetViews>
  <sheetFormatPr defaultColWidth="9" defaultRowHeight="13.5" outlineLevelCol="6"/>
  <cols>
    <col min="1" max="1" width="10.2666666666667" style="4" customWidth="1"/>
    <col min="2" max="2" width="26.45" style="4" customWidth="1"/>
    <col min="3" max="3" width="19.3666666666667" style="4" customWidth="1"/>
    <col min="4" max="4" width="14.3666666666667" style="4" customWidth="1"/>
    <col min="5" max="5" width="13.3666666666667" style="5" customWidth="1"/>
    <col min="6" max="6" width="13.6333333333333" style="5" customWidth="1"/>
    <col min="7" max="7" width="14.3666666666667" style="4" customWidth="1"/>
  </cols>
  <sheetData>
    <row r="1" s="1" customFormat="1" ht="42" customHeight="1" spans="1:7">
      <c r="A1" s="6" t="s">
        <v>105</v>
      </c>
      <c r="B1" s="6"/>
      <c r="C1" s="6"/>
      <c r="D1" s="6"/>
      <c r="E1" s="7"/>
      <c r="F1" s="8"/>
      <c r="G1" s="6"/>
    </row>
    <row r="2" ht="34" customHeight="1" spans="1:6">
      <c r="A2" s="9" t="s">
        <v>1</v>
      </c>
      <c r="B2" s="9"/>
      <c r="C2" s="9"/>
      <c r="D2" s="6"/>
      <c r="E2" s="7"/>
      <c r="F2" s="7"/>
    </row>
    <row r="3" s="2" customFormat="1" ht="43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</row>
    <row r="4" ht="39" customHeight="1" spans="1:7">
      <c r="A4" s="12">
        <v>1</v>
      </c>
      <c r="B4" s="13" t="s">
        <v>9</v>
      </c>
      <c r="C4" s="13" t="s">
        <v>10</v>
      </c>
      <c r="D4" s="12" t="s">
        <v>30</v>
      </c>
      <c r="E4" s="14"/>
      <c r="F4" s="14"/>
      <c r="G4" s="14">
        <f>SUM(E4:F4)</f>
        <v>0</v>
      </c>
    </row>
    <row r="5" ht="33" customHeight="1" spans="1:7">
      <c r="A5" s="12">
        <v>2</v>
      </c>
      <c r="B5" s="13" t="s">
        <v>9</v>
      </c>
      <c r="C5" s="13" t="s">
        <v>10</v>
      </c>
      <c r="D5" s="12" t="s">
        <v>32</v>
      </c>
      <c r="E5" s="14"/>
      <c r="F5" s="14"/>
      <c r="G5" s="14">
        <f t="shared" ref="G5:G38" si="0">SUM(E5:F5)</f>
        <v>0</v>
      </c>
    </row>
    <row r="6" ht="33" customHeight="1" spans="1:7">
      <c r="A6" s="12">
        <v>3</v>
      </c>
      <c r="B6" s="13" t="s">
        <v>9</v>
      </c>
      <c r="C6" s="13" t="s">
        <v>10</v>
      </c>
      <c r="D6" s="12" t="s">
        <v>29</v>
      </c>
      <c r="E6" s="14">
        <v>30</v>
      </c>
      <c r="F6" s="14">
        <v>14</v>
      </c>
      <c r="G6" s="14">
        <f t="shared" si="0"/>
        <v>44</v>
      </c>
    </row>
    <row r="7" ht="33" customHeight="1" spans="1:7">
      <c r="A7" s="12">
        <v>4</v>
      </c>
      <c r="B7" s="13" t="s">
        <v>9</v>
      </c>
      <c r="C7" s="13" t="s">
        <v>10</v>
      </c>
      <c r="D7" s="12" t="s">
        <v>21</v>
      </c>
      <c r="E7" s="14">
        <v>40</v>
      </c>
      <c r="F7" s="14">
        <v>17</v>
      </c>
      <c r="G7" s="14">
        <f t="shared" si="0"/>
        <v>57</v>
      </c>
    </row>
    <row r="8" ht="33" customHeight="1" spans="1:7">
      <c r="A8" s="12">
        <v>5</v>
      </c>
      <c r="B8" s="13" t="s">
        <v>9</v>
      </c>
      <c r="C8" s="13" t="s">
        <v>10</v>
      </c>
      <c r="D8" s="12" t="s">
        <v>16</v>
      </c>
      <c r="E8" s="14">
        <v>47</v>
      </c>
      <c r="F8" s="14">
        <v>15</v>
      </c>
      <c r="G8" s="14">
        <f t="shared" si="0"/>
        <v>62</v>
      </c>
    </row>
    <row r="9" ht="33" customHeight="1" spans="1:7">
      <c r="A9" s="12">
        <v>6</v>
      </c>
      <c r="B9" s="13" t="s">
        <v>9</v>
      </c>
      <c r="C9" s="13" t="s">
        <v>10</v>
      </c>
      <c r="D9" s="12" t="s">
        <v>33</v>
      </c>
      <c r="E9" s="14"/>
      <c r="F9" s="14"/>
      <c r="G9" s="14">
        <f t="shared" si="0"/>
        <v>0</v>
      </c>
    </row>
    <row r="10" ht="33" customHeight="1" spans="1:7">
      <c r="A10" s="12">
        <v>7</v>
      </c>
      <c r="B10" s="13" t="s">
        <v>9</v>
      </c>
      <c r="C10" s="13" t="s">
        <v>10</v>
      </c>
      <c r="D10" s="12" t="s">
        <v>14</v>
      </c>
      <c r="E10" s="14">
        <v>49</v>
      </c>
      <c r="F10" s="14">
        <v>19</v>
      </c>
      <c r="G10" s="14">
        <f t="shared" si="0"/>
        <v>68</v>
      </c>
    </row>
    <row r="11" ht="33" customHeight="1" spans="1:7">
      <c r="A11" s="12">
        <v>8</v>
      </c>
      <c r="B11" s="13" t="s">
        <v>9</v>
      </c>
      <c r="C11" s="13" t="s">
        <v>10</v>
      </c>
      <c r="D11" s="12" t="s">
        <v>34</v>
      </c>
      <c r="E11" s="14"/>
      <c r="F11" s="14"/>
      <c r="G11" s="14">
        <f t="shared" si="0"/>
        <v>0</v>
      </c>
    </row>
    <row r="12" ht="33" customHeight="1" spans="1:7">
      <c r="A12" s="12">
        <v>9</v>
      </c>
      <c r="B12" s="13" t="s">
        <v>9</v>
      </c>
      <c r="C12" s="13" t="s">
        <v>10</v>
      </c>
      <c r="D12" s="12" t="s">
        <v>35</v>
      </c>
      <c r="E12" s="14"/>
      <c r="F12" s="14"/>
      <c r="G12" s="14">
        <f t="shared" si="0"/>
        <v>0</v>
      </c>
    </row>
    <row r="13" ht="33" customHeight="1" spans="1:7">
      <c r="A13" s="12">
        <v>10</v>
      </c>
      <c r="B13" s="13" t="s">
        <v>9</v>
      </c>
      <c r="C13" s="13" t="s">
        <v>10</v>
      </c>
      <c r="D13" s="12" t="s">
        <v>36</v>
      </c>
      <c r="E13" s="14"/>
      <c r="F13" s="14"/>
      <c r="G13" s="14">
        <f t="shared" si="0"/>
        <v>0</v>
      </c>
    </row>
    <row r="14" ht="33" customHeight="1" spans="1:7">
      <c r="A14" s="12">
        <v>11</v>
      </c>
      <c r="B14" s="13" t="s">
        <v>9</v>
      </c>
      <c r="C14" s="13" t="s">
        <v>10</v>
      </c>
      <c r="D14" s="12" t="s">
        <v>11</v>
      </c>
      <c r="E14" s="14">
        <v>53</v>
      </c>
      <c r="F14" s="14">
        <v>18</v>
      </c>
      <c r="G14" s="14">
        <f t="shared" si="0"/>
        <v>71</v>
      </c>
    </row>
    <row r="15" ht="33" customHeight="1" spans="1:7">
      <c r="A15" s="12">
        <v>12</v>
      </c>
      <c r="B15" s="13" t="s">
        <v>9</v>
      </c>
      <c r="C15" s="13" t="s">
        <v>10</v>
      </c>
      <c r="D15" s="12" t="s">
        <v>18</v>
      </c>
      <c r="E15" s="14">
        <v>47</v>
      </c>
      <c r="F15" s="14">
        <v>14</v>
      </c>
      <c r="G15" s="14">
        <f t="shared" si="0"/>
        <v>61</v>
      </c>
    </row>
    <row r="16" ht="33" customHeight="1" spans="1:7">
      <c r="A16" s="12">
        <v>13</v>
      </c>
      <c r="B16" s="13" t="s">
        <v>9</v>
      </c>
      <c r="C16" s="13" t="s">
        <v>10</v>
      </c>
      <c r="D16" s="12" t="s">
        <v>15</v>
      </c>
      <c r="E16" s="14">
        <v>44</v>
      </c>
      <c r="F16" s="14">
        <v>19</v>
      </c>
      <c r="G16" s="14">
        <f t="shared" si="0"/>
        <v>63</v>
      </c>
    </row>
    <row r="17" ht="33" customHeight="1" spans="1:7">
      <c r="A17" s="12">
        <v>14</v>
      </c>
      <c r="B17" s="13" t="s">
        <v>9</v>
      </c>
      <c r="C17" s="13" t="s">
        <v>10</v>
      </c>
      <c r="D17" s="12" t="s">
        <v>23</v>
      </c>
      <c r="E17" s="14">
        <v>39</v>
      </c>
      <c r="F17" s="14">
        <v>17</v>
      </c>
      <c r="G17" s="14">
        <f t="shared" si="0"/>
        <v>56</v>
      </c>
    </row>
    <row r="18" ht="33" customHeight="1" spans="1:7">
      <c r="A18" s="12">
        <v>15</v>
      </c>
      <c r="B18" s="13" t="s">
        <v>9</v>
      </c>
      <c r="C18" s="13" t="s">
        <v>10</v>
      </c>
      <c r="D18" s="12" t="s">
        <v>37</v>
      </c>
      <c r="E18" s="14"/>
      <c r="F18" s="14"/>
      <c r="G18" s="14">
        <f t="shared" si="0"/>
        <v>0</v>
      </c>
    </row>
    <row r="19" ht="33" customHeight="1" spans="1:7">
      <c r="A19" s="12">
        <v>16</v>
      </c>
      <c r="B19" s="13" t="s">
        <v>9</v>
      </c>
      <c r="C19" s="13" t="s">
        <v>10</v>
      </c>
      <c r="D19" s="12" t="s">
        <v>38</v>
      </c>
      <c r="E19" s="14"/>
      <c r="F19" s="14"/>
      <c r="G19" s="14">
        <f t="shared" si="0"/>
        <v>0</v>
      </c>
    </row>
    <row r="20" ht="33" customHeight="1" spans="1:7">
      <c r="A20" s="12">
        <v>17</v>
      </c>
      <c r="B20" s="13" t="s">
        <v>9</v>
      </c>
      <c r="C20" s="13" t="s">
        <v>10</v>
      </c>
      <c r="D20" s="12" t="s">
        <v>12</v>
      </c>
      <c r="E20" s="14">
        <v>54</v>
      </c>
      <c r="F20" s="14">
        <v>15</v>
      </c>
      <c r="G20" s="14">
        <f t="shared" si="0"/>
        <v>69</v>
      </c>
    </row>
    <row r="21" ht="33" customHeight="1" spans="1:7">
      <c r="A21" s="12">
        <v>18</v>
      </c>
      <c r="B21" s="13" t="s">
        <v>9</v>
      </c>
      <c r="C21" s="13" t="s">
        <v>10</v>
      </c>
      <c r="D21" s="12" t="s">
        <v>39</v>
      </c>
      <c r="E21" s="14"/>
      <c r="F21" s="14"/>
      <c r="G21" s="14">
        <f t="shared" si="0"/>
        <v>0</v>
      </c>
    </row>
    <row r="22" ht="33" customHeight="1" spans="1:7">
      <c r="A22" s="12">
        <v>19</v>
      </c>
      <c r="B22" s="13" t="s">
        <v>9</v>
      </c>
      <c r="C22" s="13" t="s">
        <v>10</v>
      </c>
      <c r="D22" s="12" t="s">
        <v>26</v>
      </c>
      <c r="E22" s="14">
        <v>36</v>
      </c>
      <c r="F22" s="14">
        <v>18</v>
      </c>
      <c r="G22" s="14">
        <f t="shared" si="0"/>
        <v>54</v>
      </c>
    </row>
    <row r="23" ht="33" customHeight="1" spans="1:7">
      <c r="A23" s="12">
        <v>20</v>
      </c>
      <c r="B23" s="13" t="s">
        <v>9</v>
      </c>
      <c r="C23" s="13" t="s">
        <v>10</v>
      </c>
      <c r="D23" s="13" t="s">
        <v>27</v>
      </c>
      <c r="E23" s="15">
        <v>37</v>
      </c>
      <c r="F23" s="15">
        <v>16</v>
      </c>
      <c r="G23" s="14">
        <f t="shared" si="0"/>
        <v>53</v>
      </c>
    </row>
    <row r="24" ht="33" customHeight="1" spans="1:7">
      <c r="A24" s="12">
        <v>21</v>
      </c>
      <c r="B24" s="13" t="s">
        <v>9</v>
      </c>
      <c r="C24" s="13" t="s">
        <v>10</v>
      </c>
      <c r="D24" s="13" t="s">
        <v>13</v>
      </c>
      <c r="E24" s="15">
        <v>50</v>
      </c>
      <c r="F24" s="15">
        <v>19</v>
      </c>
      <c r="G24" s="14">
        <f t="shared" si="0"/>
        <v>69</v>
      </c>
    </row>
    <row r="25" ht="33" customHeight="1" spans="1:7">
      <c r="A25" s="12">
        <v>22</v>
      </c>
      <c r="B25" s="13" t="s">
        <v>9</v>
      </c>
      <c r="C25" s="13" t="s">
        <v>10</v>
      </c>
      <c r="D25" s="13" t="s">
        <v>40</v>
      </c>
      <c r="E25" s="15"/>
      <c r="F25" s="15"/>
      <c r="G25" s="14">
        <f t="shared" si="0"/>
        <v>0</v>
      </c>
    </row>
    <row r="26" ht="33" customHeight="1" spans="1:7">
      <c r="A26" s="12">
        <v>23</v>
      </c>
      <c r="B26" s="13" t="s">
        <v>9</v>
      </c>
      <c r="C26" s="13" t="s">
        <v>10</v>
      </c>
      <c r="D26" s="13" t="s">
        <v>17</v>
      </c>
      <c r="E26" s="15">
        <v>45</v>
      </c>
      <c r="F26" s="15">
        <v>17</v>
      </c>
      <c r="G26" s="14">
        <f t="shared" si="0"/>
        <v>62</v>
      </c>
    </row>
    <row r="27" ht="33" customHeight="1" spans="1:7">
      <c r="A27" s="12">
        <v>24</v>
      </c>
      <c r="B27" s="13" t="s">
        <v>9</v>
      </c>
      <c r="C27" s="13" t="s">
        <v>10</v>
      </c>
      <c r="D27" s="13" t="s">
        <v>41</v>
      </c>
      <c r="E27" s="15"/>
      <c r="F27" s="15"/>
      <c r="G27" s="14">
        <f t="shared" si="0"/>
        <v>0</v>
      </c>
    </row>
    <row r="28" ht="33" customHeight="1" spans="1:7">
      <c r="A28" s="12">
        <v>25</v>
      </c>
      <c r="B28" s="13" t="s">
        <v>9</v>
      </c>
      <c r="C28" s="13" t="s">
        <v>10</v>
      </c>
      <c r="D28" s="13" t="s">
        <v>42</v>
      </c>
      <c r="E28" s="15"/>
      <c r="F28" s="15"/>
      <c r="G28" s="14">
        <f t="shared" si="0"/>
        <v>0</v>
      </c>
    </row>
    <row r="29" ht="33" customHeight="1" spans="1:7">
      <c r="A29" s="12">
        <v>26</v>
      </c>
      <c r="B29" s="13" t="s">
        <v>9</v>
      </c>
      <c r="C29" s="13" t="s">
        <v>10</v>
      </c>
      <c r="D29" s="13" t="s">
        <v>43</v>
      </c>
      <c r="E29" s="15"/>
      <c r="F29" s="15"/>
      <c r="G29" s="14">
        <f t="shared" si="0"/>
        <v>0</v>
      </c>
    </row>
    <row r="30" ht="33" customHeight="1" spans="1:7">
      <c r="A30" s="12">
        <v>27</v>
      </c>
      <c r="B30" s="13" t="s">
        <v>9</v>
      </c>
      <c r="C30" s="13" t="s">
        <v>10</v>
      </c>
      <c r="D30" s="13" t="s">
        <v>28</v>
      </c>
      <c r="E30" s="15">
        <v>36</v>
      </c>
      <c r="F30" s="15">
        <v>16</v>
      </c>
      <c r="G30" s="14">
        <f t="shared" si="0"/>
        <v>52</v>
      </c>
    </row>
    <row r="31" ht="33" customHeight="1" spans="1:7">
      <c r="A31" s="12">
        <v>28</v>
      </c>
      <c r="B31" s="13" t="s">
        <v>9</v>
      </c>
      <c r="C31" s="13" t="s">
        <v>10</v>
      </c>
      <c r="D31" s="13" t="s">
        <v>22</v>
      </c>
      <c r="E31" s="15">
        <v>41</v>
      </c>
      <c r="F31" s="15">
        <v>16</v>
      </c>
      <c r="G31" s="14">
        <f t="shared" si="0"/>
        <v>57</v>
      </c>
    </row>
    <row r="32" ht="33" customHeight="1" spans="1:7">
      <c r="A32" s="12">
        <v>29</v>
      </c>
      <c r="B32" s="13" t="s">
        <v>9</v>
      </c>
      <c r="C32" s="13" t="s">
        <v>10</v>
      </c>
      <c r="D32" s="13" t="s">
        <v>44</v>
      </c>
      <c r="E32" s="15"/>
      <c r="F32" s="15"/>
      <c r="G32" s="14">
        <f t="shared" si="0"/>
        <v>0</v>
      </c>
    </row>
    <row r="33" ht="33" customHeight="1" spans="1:7">
      <c r="A33" s="12">
        <v>30</v>
      </c>
      <c r="B33" s="13" t="s">
        <v>9</v>
      </c>
      <c r="C33" s="13" t="s">
        <v>10</v>
      </c>
      <c r="D33" s="13" t="s">
        <v>24</v>
      </c>
      <c r="E33" s="15">
        <v>39</v>
      </c>
      <c r="F33" s="15">
        <v>17</v>
      </c>
      <c r="G33" s="14">
        <f t="shared" si="0"/>
        <v>56</v>
      </c>
    </row>
    <row r="34" ht="33" customHeight="1" spans="1:7">
      <c r="A34" s="16">
        <v>31</v>
      </c>
      <c r="B34" s="17" t="s">
        <v>9</v>
      </c>
      <c r="C34" s="17" t="s">
        <v>10</v>
      </c>
      <c r="D34" s="13" t="s">
        <v>19</v>
      </c>
      <c r="E34" s="15">
        <v>42</v>
      </c>
      <c r="F34" s="15">
        <v>19</v>
      </c>
      <c r="G34" s="14">
        <f t="shared" si="0"/>
        <v>61</v>
      </c>
    </row>
    <row r="35" ht="33" customHeight="1" spans="1:7">
      <c r="A35" s="16">
        <v>32</v>
      </c>
      <c r="B35" s="17" t="s">
        <v>9</v>
      </c>
      <c r="C35" s="17" t="s">
        <v>10</v>
      </c>
      <c r="D35" s="17" t="s">
        <v>45</v>
      </c>
      <c r="E35" s="15"/>
      <c r="F35" s="15"/>
      <c r="G35" s="14">
        <f t="shared" si="0"/>
        <v>0</v>
      </c>
    </row>
    <row r="36" ht="33" customHeight="1" spans="1:7">
      <c r="A36" s="12">
        <v>33</v>
      </c>
      <c r="B36" s="13" t="s">
        <v>9</v>
      </c>
      <c r="C36" s="13" t="s">
        <v>10</v>
      </c>
      <c r="D36" s="13" t="s">
        <v>25</v>
      </c>
      <c r="E36" s="15">
        <v>39</v>
      </c>
      <c r="F36" s="15">
        <v>17</v>
      </c>
      <c r="G36" s="14">
        <f t="shared" si="0"/>
        <v>56</v>
      </c>
    </row>
    <row r="37" ht="33" customHeight="1" spans="1:7">
      <c r="A37" s="12">
        <v>34</v>
      </c>
      <c r="B37" s="13" t="s">
        <v>9</v>
      </c>
      <c r="C37" s="13" t="s">
        <v>10</v>
      </c>
      <c r="D37" s="13" t="s">
        <v>20</v>
      </c>
      <c r="E37" s="15">
        <v>39</v>
      </c>
      <c r="F37" s="15">
        <v>19</v>
      </c>
      <c r="G37" s="14">
        <f t="shared" si="0"/>
        <v>58</v>
      </c>
    </row>
    <row r="38" ht="33" customHeight="1" spans="1:7">
      <c r="A38" s="18">
        <v>35</v>
      </c>
      <c r="B38" s="19" t="s">
        <v>9</v>
      </c>
      <c r="C38" s="19" t="s">
        <v>10</v>
      </c>
      <c r="D38" s="19" t="s">
        <v>46</v>
      </c>
      <c r="E38" s="20"/>
      <c r="F38" s="20"/>
      <c r="G38" s="14">
        <f t="shared" si="0"/>
        <v>0</v>
      </c>
    </row>
    <row r="39" ht="33" customHeight="1" spans="2:6">
      <c r="B39" s="21"/>
      <c r="C39" s="21"/>
      <c r="D39" s="21"/>
      <c r="E39" s="22"/>
      <c r="F39" s="22"/>
    </row>
    <row r="40" ht="33" customHeight="1" spans="2:6">
      <c r="B40" s="21"/>
      <c r="C40" s="21"/>
      <c r="D40" s="21"/>
      <c r="E40" s="22"/>
      <c r="F40" s="22"/>
    </row>
    <row r="41" ht="33" customHeight="1" spans="2:6">
      <c r="B41" s="21"/>
      <c r="C41" s="21"/>
      <c r="D41" s="21"/>
      <c r="E41" s="22"/>
      <c r="F41" s="22"/>
    </row>
    <row r="42" ht="33" customHeight="1" spans="2:6">
      <c r="B42" s="21"/>
      <c r="C42" s="21"/>
      <c r="D42" s="21"/>
      <c r="E42" s="22"/>
      <c r="F42" s="22"/>
    </row>
    <row r="43" ht="33" customHeight="1" spans="2:6">
      <c r="B43" s="21"/>
      <c r="C43" s="21"/>
      <c r="D43" s="21"/>
      <c r="E43" s="22"/>
      <c r="F43" s="22"/>
    </row>
    <row r="44" ht="33" customHeight="1" spans="2:6">
      <c r="B44" s="21"/>
      <c r="C44" s="21"/>
      <c r="D44" s="21"/>
      <c r="E44" s="22"/>
      <c r="F44" s="22"/>
    </row>
    <row r="45" ht="33" customHeight="1" spans="2:6">
      <c r="B45" s="21"/>
      <c r="C45" s="21"/>
      <c r="D45" s="21"/>
      <c r="E45" s="22"/>
      <c r="F45" s="22"/>
    </row>
    <row r="46" ht="33" customHeight="1" spans="2:6">
      <c r="B46" s="21"/>
      <c r="C46" s="21"/>
      <c r="D46" s="21"/>
      <c r="E46" s="22"/>
      <c r="F46" s="22"/>
    </row>
    <row r="47" ht="33" customHeight="1" spans="2:6">
      <c r="B47" s="21"/>
      <c r="C47" s="21"/>
      <c r="D47" s="21"/>
      <c r="E47" s="22"/>
      <c r="F47" s="22"/>
    </row>
    <row r="48" ht="33" customHeight="1" spans="2:6">
      <c r="B48" s="21"/>
      <c r="C48" s="21"/>
      <c r="D48" s="21"/>
      <c r="E48" s="22"/>
      <c r="F48" s="22"/>
    </row>
    <row r="49" ht="33" customHeight="1" spans="2:6">
      <c r="B49" s="21"/>
      <c r="C49" s="21"/>
      <c r="D49" s="21"/>
      <c r="E49" s="22"/>
      <c r="F49" s="22"/>
    </row>
    <row r="50" ht="33" customHeight="1" spans="2:6">
      <c r="B50" s="21"/>
      <c r="C50" s="21"/>
      <c r="D50" s="21"/>
      <c r="E50" s="22"/>
      <c r="F50" s="22"/>
    </row>
    <row r="51" spans="1:1">
      <c r="A51"/>
    </row>
    <row r="52" spans="1:1">
      <c r="A52"/>
    </row>
    <row r="53" ht="34" customHeight="1" spans="1:6">
      <c r="A53" s="9" t="s">
        <v>47</v>
      </c>
      <c r="B53" s="9"/>
      <c r="C53" s="9"/>
      <c r="D53" s="6"/>
      <c r="E53" s="7"/>
      <c r="F53" s="7"/>
    </row>
    <row r="54" ht="39" customHeight="1" spans="1:7">
      <c r="A54" s="10" t="s">
        <v>2</v>
      </c>
      <c r="B54" s="10" t="s">
        <v>3</v>
      </c>
      <c r="C54" s="10" t="s">
        <v>4</v>
      </c>
      <c r="D54" s="10" t="s">
        <v>5</v>
      </c>
      <c r="E54" s="11" t="s">
        <v>6</v>
      </c>
      <c r="F54" s="11" t="s">
        <v>7</v>
      </c>
      <c r="G54" s="10" t="s">
        <v>8</v>
      </c>
    </row>
    <row r="55" ht="30" customHeight="1" spans="1:7">
      <c r="A55" s="23">
        <v>1</v>
      </c>
      <c r="B55" s="24" t="s">
        <v>48</v>
      </c>
      <c r="C55" s="24" t="s">
        <v>49</v>
      </c>
      <c r="D55" s="25" t="s">
        <v>58</v>
      </c>
      <c r="E55" s="26"/>
      <c r="F55" s="26"/>
      <c r="G55" s="14">
        <f>SUM(E55:F55)</f>
        <v>0</v>
      </c>
    </row>
    <row r="56" ht="30" customHeight="1" spans="1:7">
      <c r="A56" s="27">
        <v>2</v>
      </c>
      <c r="B56" s="28" t="s">
        <v>48</v>
      </c>
      <c r="C56" s="28" t="s">
        <v>49</v>
      </c>
      <c r="D56" s="29" t="s">
        <v>59</v>
      </c>
      <c r="E56" s="26"/>
      <c r="F56" s="26"/>
      <c r="G56" s="14">
        <f t="shared" ref="G56:G98" si="1">SUM(E56:F56)</f>
        <v>0</v>
      </c>
    </row>
    <row r="57" ht="30" customHeight="1" spans="1:7">
      <c r="A57" s="23">
        <v>3</v>
      </c>
      <c r="B57" s="28" t="s">
        <v>48</v>
      </c>
      <c r="C57" s="30" t="s">
        <v>49</v>
      </c>
      <c r="D57" s="29" t="s">
        <v>54</v>
      </c>
      <c r="E57" s="26">
        <v>55.5</v>
      </c>
      <c r="F57" s="26">
        <v>17</v>
      </c>
      <c r="G57" s="14">
        <f t="shared" si="1"/>
        <v>72.5</v>
      </c>
    </row>
    <row r="58" ht="30" customHeight="1" spans="1:7">
      <c r="A58" s="27">
        <v>4</v>
      </c>
      <c r="B58" s="28" t="s">
        <v>48</v>
      </c>
      <c r="C58" s="28" t="s">
        <v>49</v>
      </c>
      <c r="D58" s="27" t="s">
        <v>50</v>
      </c>
      <c r="E58" s="26">
        <v>56.5</v>
      </c>
      <c r="F58" s="26">
        <v>20</v>
      </c>
      <c r="G58" s="14">
        <f t="shared" si="1"/>
        <v>76.5</v>
      </c>
    </row>
    <row r="59" ht="30" customHeight="1" spans="1:7">
      <c r="A59" s="23">
        <v>5</v>
      </c>
      <c r="B59" s="28" t="s">
        <v>48</v>
      </c>
      <c r="C59" s="28" t="s">
        <v>49</v>
      </c>
      <c r="D59" s="29" t="s">
        <v>56</v>
      </c>
      <c r="E59" s="26">
        <v>48.5</v>
      </c>
      <c r="F59" s="26">
        <v>21</v>
      </c>
      <c r="G59" s="14">
        <f t="shared" si="1"/>
        <v>69.5</v>
      </c>
    </row>
    <row r="60" ht="30" customHeight="1" spans="1:7">
      <c r="A60" s="27">
        <v>6</v>
      </c>
      <c r="B60" s="28" t="s">
        <v>48</v>
      </c>
      <c r="C60" s="28" t="s">
        <v>49</v>
      </c>
      <c r="D60" s="29" t="s">
        <v>53</v>
      </c>
      <c r="E60" s="26">
        <v>53</v>
      </c>
      <c r="F60" s="26">
        <v>20</v>
      </c>
      <c r="G60" s="14">
        <f t="shared" si="1"/>
        <v>73</v>
      </c>
    </row>
    <row r="61" ht="30" customHeight="1" spans="1:7">
      <c r="A61" s="23">
        <v>7</v>
      </c>
      <c r="B61" s="28" t="s">
        <v>48</v>
      </c>
      <c r="C61" s="28" t="s">
        <v>49</v>
      </c>
      <c r="D61" s="29" t="s">
        <v>55</v>
      </c>
      <c r="E61" s="26">
        <v>52.5</v>
      </c>
      <c r="F61" s="26">
        <v>18</v>
      </c>
      <c r="G61" s="14">
        <f t="shared" si="1"/>
        <v>70.5</v>
      </c>
    </row>
    <row r="62" ht="30" customHeight="1" spans="1:7">
      <c r="A62" s="27">
        <v>8</v>
      </c>
      <c r="B62" s="31" t="s">
        <v>51</v>
      </c>
      <c r="C62" s="32" t="s">
        <v>60</v>
      </c>
      <c r="D62" s="33" t="s">
        <v>61</v>
      </c>
      <c r="E62" s="34"/>
      <c r="F62" s="34"/>
      <c r="G62" s="14">
        <f t="shared" si="1"/>
        <v>0</v>
      </c>
    </row>
    <row r="63" ht="30" customHeight="1" spans="1:7">
      <c r="A63" s="23">
        <v>9</v>
      </c>
      <c r="B63" s="31" t="s">
        <v>48</v>
      </c>
      <c r="C63" s="31" t="s">
        <v>60</v>
      </c>
      <c r="D63" s="33" t="s">
        <v>62</v>
      </c>
      <c r="E63" s="34"/>
      <c r="F63" s="34"/>
      <c r="G63" s="14">
        <f t="shared" si="1"/>
        <v>0</v>
      </c>
    </row>
    <row r="64" ht="30" customHeight="1" spans="1:7">
      <c r="A64" s="27">
        <v>10</v>
      </c>
      <c r="B64" s="31" t="s">
        <v>48</v>
      </c>
      <c r="C64" s="31" t="s">
        <v>60</v>
      </c>
      <c r="D64" s="33" t="s">
        <v>63</v>
      </c>
      <c r="E64" s="34"/>
      <c r="F64" s="34"/>
      <c r="G64" s="14">
        <f t="shared" si="1"/>
        <v>0</v>
      </c>
    </row>
    <row r="65" ht="30" customHeight="1" spans="1:7">
      <c r="A65" s="23">
        <v>11</v>
      </c>
      <c r="B65" s="31" t="s">
        <v>48</v>
      </c>
      <c r="C65" s="31" t="s">
        <v>60</v>
      </c>
      <c r="D65" s="31" t="s">
        <v>64</v>
      </c>
      <c r="E65" s="35"/>
      <c r="F65" s="35"/>
      <c r="G65" s="14">
        <f t="shared" si="1"/>
        <v>0</v>
      </c>
    </row>
    <row r="66" ht="30" customHeight="1" spans="1:7">
      <c r="A66" s="27">
        <v>12</v>
      </c>
      <c r="B66" s="31" t="s">
        <v>48</v>
      </c>
      <c r="C66" s="31" t="s">
        <v>49</v>
      </c>
      <c r="D66" s="33" t="s">
        <v>57</v>
      </c>
      <c r="E66" s="34">
        <v>50</v>
      </c>
      <c r="F66" s="34">
        <v>17</v>
      </c>
      <c r="G66" s="14">
        <f t="shared" si="1"/>
        <v>67</v>
      </c>
    </row>
    <row r="67" s="3" customFormat="1" ht="30" customHeight="1" spans="1:7">
      <c r="A67" s="23">
        <v>13</v>
      </c>
      <c r="B67" s="31" t="s">
        <v>48</v>
      </c>
      <c r="C67" s="32" t="s">
        <v>49</v>
      </c>
      <c r="D67" s="33" t="s">
        <v>65</v>
      </c>
      <c r="E67" s="34"/>
      <c r="F67" s="34"/>
      <c r="G67" s="14">
        <f t="shared" si="1"/>
        <v>0</v>
      </c>
    </row>
    <row r="68" s="3" customFormat="1" ht="30" customHeight="1" spans="1:7">
      <c r="A68" s="36">
        <v>14</v>
      </c>
      <c r="B68" s="37" t="s">
        <v>51</v>
      </c>
      <c r="C68" s="38" t="s">
        <v>49</v>
      </c>
      <c r="D68" s="37" t="s">
        <v>52</v>
      </c>
      <c r="E68" s="39">
        <v>56</v>
      </c>
      <c r="F68" s="39">
        <v>19</v>
      </c>
      <c r="G68" s="40">
        <f t="shared" si="1"/>
        <v>75</v>
      </c>
    </row>
    <row r="69" ht="30" customHeight="1" spans="1:7">
      <c r="A69" s="23">
        <v>15</v>
      </c>
      <c r="B69" s="24" t="s">
        <v>66</v>
      </c>
      <c r="C69" s="24" t="s">
        <v>67</v>
      </c>
      <c r="D69" s="25" t="s">
        <v>71</v>
      </c>
      <c r="E69" s="41">
        <v>35</v>
      </c>
      <c r="F69" s="41">
        <v>9</v>
      </c>
      <c r="G69" s="42">
        <f t="shared" si="1"/>
        <v>44</v>
      </c>
    </row>
    <row r="70" ht="30" customHeight="1" spans="1:7">
      <c r="A70" s="27">
        <v>16</v>
      </c>
      <c r="B70" s="28" t="s">
        <v>66</v>
      </c>
      <c r="C70" s="28" t="s">
        <v>67</v>
      </c>
      <c r="D70" s="29" t="s">
        <v>72</v>
      </c>
      <c r="E70" s="26"/>
      <c r="F70" s="26"/>
      <c r="G70" s="14">
        <f t="shared" si="1"/>
        <v>0</v>
      </c>
    </row>
    <row r="71" ht="30" customHeight="1" spans="1:7">
      <c r="A71" s="23">
        <v>17</v>
      </c>
      <c r="B71" s="28" t="s">
        <v>66</v>
      </c>
      <c r="C71" s="28" t="s">
        <v>67</v>
      </c>
      <c r="D71" s="29" t="s">
        <v>73</v>
      </c>
      <c r="E71" s="26"/>
      <c r="F71" s="26"/>
      <c r="G71" s="14">
        <f t="shared" si="1"/>
        <v>0</v>
      </c>
    </row>
    <row r="72" ht="30" customHeight="1" spans="1:7">
      <c r="A72" s="27">
        <v>18</v>
      </c>
      <c r="B72" s="28" t="s">
        <v>66</v>
      </c>
      <c r="C72" s="28" t="s">
        <v>67</v>
      </c>
      <c r="D72" s="28" t="s">
        <v>74</v>
      </c>
      <c r="E72" s="43"/>
      <c r="F72" s="43"/>
      <c r="G72" s="14">
        <f t="shared" si="1"/>
        <v>0</v>
      </c>
    </row>
    <row r="73" ht="30" customHeight="1" spans="1:7">
      <c r="A73" s="23">
        <v>19</v>
      </c>
      <c r="B73" s="28" t="s">
        <v>66</v>
      </c>
      <c r="C73" s="28" t="s">
        <v>67</v>
      </c>
      <c r="D73" s="29" t="s">
        <v>70</v>
      </c>
      <c r="E73" s="26">
        <v>35</v>
      </c>
      <c r="F73" s="26">
        <v>10</v>
      </c>
      <c r="G73" s="14">
        <f t="shared" si="1"/>
        <v>45</v>
      </c>
    </row>
    <row r="74" ht="30" customHeight="1" spans="1:7">
      <c r="A74" s="27">
        <v>20</v>
      </c>
      <c r="B74" s="28" t="s">
        <v>66</v>
      </c>
      <c r="C74" s="30" t="s">
        <v>67</v>
      </c>
      <c r="D74" s="29" t="s">
        <v>75</v>
      </c>
      <c r="E74" s="26"/>
      <c r="F74" s="26"/>
      <c r="G74" s="14">
        <f t="shared" si="1"/>
        <v>0</v>
      </c>
    </row>
    <row r="75" ht="30" customHeight="1" spans="1:7">
      <c r="A75" s="23">
        <v>21</v>
      </c>
      <c r="B75" s="28" t="s">
        <v>66</v>
      </c>
      <c r="C75" s="30" t="s">
        <v>67</v>
      </c>
      <c r="D75" s="29" t="s">
        <v>69</v>
      </c>
      <c r="E75" s="26">
        <v>43</v>
      </c>
      <c r="F75" s="43">
        <v>14</v>
      </c>
      <c r="G75" s="14">
        <f t="shared" si="1"/>
        <v>57</v>
      </c>
    </row>
    <row r="76" ht="30" customHeight="1" spans="1:7">
      <c r="A76" s="27">
        <v>22</v>
      </c>
      <c r="B76" s="28" t="s">
        <v>66</v>
      </c>
      <c r="C76" s="30" t="s">
        <v>67</v>
      </c>
      <c r="D76" s="28" t="s">
        <v>68</v>
      </c>
      <c r="E76" s="26">
        <v>40</v>
      </c>
      <c r="F76" s="43">
        <v>19</v>
      </c>
      <c r="G76" s="14">
        <f t="shared" si="1"/>
        <v>59</v>
      </c>
    </row>
    <row r="77" ht="30" customHeight="1" spans="1:7">
      <c r="A77" s="44">
        <v>23</v>
      </c>
      <c r="B77" s="37" t="s">
        <v>76</v>
      </c>
      <c r="C77" s="37" t="s">
        <v>67</v>
      </c>
      <c r="D77" s="45" t="s">
        <v>77</v>
      </c>
      <c r="E77" s="46"/>
      <c r="F77" s="46"/>
      <c r="G77" s="40">
        <f t="shared" si="1"/>
        <v>0</v>
      </c>
    </row>
    <row r="78" ht="30" customHeight="1" spans="1:7">
      <c r="A78" s="23">
        <v>24</v>
      </c>
      <c r="B78" s="24" t="s">
        <v>81</v>
      </c>
      <c r="C78" s="24" t="s">
        <v>79</v>
      </c>
      <c r="D78" s="25" t="s">
        <v>83</v>
      </c>
      <c r="E78" s="41">
        <v>58</v>
      </c>
      <c r="F78" s="41">
        <v>10</v>
      </c>
      <c r="G78" s="42">
        <f t="shared" si="1"/>
        <v>68</v>
      </c>
    </row>
    <row r="79" ht="30" customHeight="1" spans="1:7">
      <c r="A79" s="23">
        <v>25</v>
      </c>
      <c r="B79" s="28" t="s">
        <v>81</v>
      </c>
      <c r="C79" s="28" t="s">
        <v>79</v>
      </c>
      <c r="D79" s="29" t="s">
        <v>87</v>
      </c>
      <c r="E79" s="26"/>
      <c r="F79" s="26"/>
      <c r="G79" s="14">
        <f t="shared" si="1"/>
        <v>0</v>
      </c>
    </row>
    <row r="80" ht="30" customHeight="1" spans="1:7">
      <c r="A80" s="27">
        <v>26</v>
      </c>
      <c r="B80" s="28" t="s">
        <v>81</v>
      </c>
      <c r="C80" s="28" t="s">
        <v>79</v>
      </c>
      <c r="D80" s="29" t="s">
        <v>85</v>
      </c>
      <c r="E80" s="26">
        <v>43</v>
      </c>
      <c r="F80" s="26">
        <v>9</v>
      </c>
      <c r="G80" s="14">
        <f t="shared" si="1"/>
        <v>52</v>
      </c>
    </row>
    <row r="81" ht="30" customHeight="1" spans="1:7">
      <c r="A81" s="23">
        <v>27</v>
      </c>
      <c r="B81" s="28" t="s">
        <v>81</v>
      </c>
      <c r="C81" s="28" t="s">
        <v>79</v>
      </c>
      <c r="D81" s="28" t="s">
        <v>84</v>
      </c>
      <c r="E81" s="43">
        <v>43</v>
      </c>
      <c r="F81" s="43">
        <v>12</v>
      </c>
      <c r="G81" s="14">
        <f t="shared" si="1"/>
        <v>55</v>
      </c>
    </row>
    <row r="82" ht="30" customHeight="1" spans="1:7">
      <c r="A82" s="27">
        <v>28</v>
      </c>
      <c r="B82" s="28" t="s">
        <v>81</v>
      </c>
      <c r="C82" s="28" t="s">
        <v>79</v>
      </c>
      <c r="D82" s="28" t="s">
        <v>88</v>
      </c>
      <c r="E82" s="43"/>
      <c r="F82" s="43"/>
      <c r="G82" s="14">
        <f t="shared" si="1"/>
        <v>0</v>
      </c>
    </row>
    <row r="83" ht="30" customHeight="1" spans="1:7">
      <c r="A83" s="23">
        <v>29</v>
      </c>
      <c r="B83" s="28" t="s">
        <v>81</v>
      </c>
      <c r="C83" s="30" t="s">
        <v>79</v>
      </c>
      <c r="D83" s="29" t="s">
        <v>89</v>
      </c>
      <c r="E83" s="26"/>
      <c r="F83" s="26"/>
      <c r="G83" s="14">
        <f t="shared" si="1"/>
        <v>0</v>
      </c>
    </row>
    <row r="84" ht="30" customHeight="1" spans="1:7">
      <c r="A84" s="27">
        <v>30</v>
      </c>
      <c r="B84" s="28" t="s">
        <v>81</v>
      </c>
      <c r="C84" s="30" t="s">
        <v>79</v>
      </c>
      <c r="D84" s="29" t="s">
        <v>90</v>
      </c>
      <c r="E84" s="26"/>
      <c r="F84" s="26"/>
      <c r="G84" s="14">
        <f t="shared" si="1"/>
        <v>0</v>
      </c>
    </row>
    <row r="85" ht="30" customHeight="1" spans="1:7">
      <c r="A85" s="23">
        <v>31</v>
      </c>
      <c r="B85" s="28" t="s">
        <v>81</v>
      </c>
      <c r="C85" s="30" t="s">
        <v>79</v>
      </c>
      <c r="D85" s="27" t="s">
        <v>91</v>
      </c>
      <c r="E85" s="26"/>
      <c r="F85" s="26"/>
      <c r="G85" s="14">
        <f t="shared" si="1"/>
        <v>0</v>
      </c>
    </row>
    <row r="86" ht="30" customHeight="1" spans="1:7">
      <c r="A86" s="27">
        <v>32</v>
      </c>
      <c r="B86" s="31" t="s">
        <v>78</v>
      </c>
      <c r="C86" s="31" t="s">
        <v>79</v>
      </c>
      <c r="D86" s="33" t="s">
        <v>80</v>
      </c>
      <c r="E86" s="34">
        <v>55</v>
      </c>
      <c r="F86" s="34">
        <v>21</v>
      </c>
      <c r="G86" s="14">
        <f t="shared" si="1"/>
        <v>76</v>
      </c>
    </row>
    <row r="87" s="3" customFormat="1" ht="30" customHeight="1" spans="1:7">
      <c r="A87" s="23">
        <v>33</v>
      </c>
      <c r="B87" s="31" t="s">
        <v>81</v>
      </c>
      <c r="C87" s="32" t="s">
        <v>79</v>
      </c>
      <c r="D87" s="33" t="s">
        <v>92</v>
      </c>
      <c r="E87" s="34"/>
      <c r="F87" s="34"/>
      <c r="G87" s="14">
        <f t="shared" si="1"/>
        <v>0</v>
      </c>
    </row>
    <row r="88" s="3" customFormat="1" ht="30" customHeight="1" spans="1:7">
      <c r="A88" s="27">
        <v>34</v>
      </c>
      <c r="B88" s="31" t="s">
        <v>81</v>
      </c>
      <c r="C88" s="32" t="s">
        <v>79</v>
      </c>
      <c r="D88" s="33" t="s">
        <v>82</v>
      </c>
      <c r="E88" s="34">
        <v>51</v>
      </c>
      <c r="F88" s="34">
        <v>20</v>
      </c>
      <c r="G88" s="14">
        <f t="shared" si="1"/>
        <v>71</v>
      </c>
    </row>
    <row r="89" s="3" customFormat="1" ht="30" customHeight="1" spans="1:7">
      <c r="A89" s="23">
        <v>35</v>
      </c>
      <c r="B89" s="31" t="s">
        <v>81</v>
      </c>
      <c r="C89" s="32" t="s">
        <v>79</v>
      </c>
      <c r="D89" s="31" t="s">
        <v>93</v>
      </c>
      <c r="E89" s="35"/>
      <c r="F89" s="35"/>
      <c r="G89" s="14">
        <f t="shared" si="1"/>
        <v>0</v>
      </c>
    </row>
    <row r="90" s="3" customFormat="1" ht="30" customHeight="1" spans="1:7">
      <c r="A90" s="36">
        <v>36</v>
      </c>
      <c r="B90" s="37" t="s">
        <v>81</v>
      </c>
      <c r="C90" s="38" t="s">
        <v>79</v>
      </c>
      <c r="D90" s="45" t="s">
        <v>86</v>
      </c>
      <c r="E90" s="46">
        <v>33</v>
      </c>
      <c r="F90" s="46">
        <v>14</v>
      </c>
      <c r="G90" s="40">
        <f t="shared" si="1"/>
        <v>47</v>
      </c>
    </row>
    <row r="91" ht="30" customHeight="1" spans="1:7">
      <c r="A91" s="23">
        <v>37</v>
      </c>
      <c r="B91" s="24" t="s">
        <v>94</v>
      </c>
      <c r="C91" s="24" t="s">
        <v>95</v>
      </c>
      <c r="D91" s="23" t="s">
        <v>96</v>
      </c>
      <c r="E91" s="41">
        <v>59.5</v>
      </c>
      <c r="F91" s="41">
        <v>11</v>
      </c>
      <c r="G91" s="42">
        <f t="shared" si="1"/>
        <v>70.5</v>
      </c>
    </row>
    <row r="92" ht="30" customHeight="1" spans="1:7">
      <c r="A92" s="27">
        <v>38</v>
      </c>
      <c r="B92" s="28" t="s">
        <v>94</v>
      </c>
      <c r="C92" s="30" t="s">
        <v>95</v>
      </c>
      <c r="D92" s="29" t="s">
        <v>98</v>
      </c>
      <c r="E92" s="26">
        <v>61</v>
      </c>
      <c r="F92" s="26">
        <v>8</v>
      </c>
      <c r="G92" s="14">
        <f t="shared" si="1"/>
        <v>69</v>
      </c>
    </row>
    <row r="93" ht="30" customHeight="1" spans="1:7">
      <c r="A93" s="23">
        <v>39</v>
      </c>
      <c r="B93" s="28" t="s">
        <v>94</v>
      </c>
      <c r="C93" s="30" t="s">
        <v>95</v>
      </c>
      <c r="D93" s="29" t="s">
        <v>102</v>
      </c>
      <c r="E93" s="26">
        <v>49</v>
      </c>
      <c r="F93" s="26">
        <v>8</v>
      </c>
      <c r="G93" s="14">
        <f t="shared" si="1"/>
        <v>57</v>
      </c>
    </row>
    <row r="94" ht="30" customHeight="1" spans="1:7">
      <c r="A94" s="27">
        <v>40</v>
      </c>
      <c r="B94" s="28" t="s">
        <v>94</v>
      </c>
      <c r="C94" s="30" t="s">
        <v>95</v>
      </c>
      <c r="D94" s="28" t="s">
        <v>97</v>
      </c>
      <c r="E94" s="43">
        <v>61.5</v>
      </c>
      <c r="F94" s="43">
        <v>9</v>
      </c>
      <c r="G94" s="14">
        <f t="shared" si="1"/>
        <v>70.5</v>
      </c>
    </row>
    <row r="95" ht="30" customHeight="1" spans="1:7">
      <c r="A95" s="23">
        <v>41</v>
      </c>
      <c r="B95" s="28" t="s">
        <v>94</v>
      </c>
      <c r="C95" s="30" t="s">
        <v>95</v>
      </c>
      <c r="D95" s="29" t="s">
        <v>104</v>
      </c>
      <c r="E95" s="26"/>
      <c r="F95" s="26"/>
      <c r="G95" s="14">
        <f t="shared" si="1"/>
        <v>0</v>
      </c>
    </row>
    <row r="96" ht="30" customHeight="1" spans="1:7">
      <c r="A96" s="27">
        <v>42</v>
      </c>
      <c r="B96" s="31" t="s">
        <v>94</v>
      </c>
      <c r="C96" s="32" t="s">
        <v>95</v>
      </c>
      <c r="D96" s="33" t="s">
        <v>103</v>
      </c>
      <c r="E96" s="34">
        <v>48</v>
      </c>
      <c r="F96" s="34">
        <v>7</v>
      </c>
      <c r="G96" s="14">
        <f t="shared" si="1"/>
        <v>55</v>
      </c>
    </row>
    <row r="97" ht="30" customHeight="1" spans="1:7">
      <c r="A97" s="23">
        <v>43</v>
      </c>
      <c r="B97" s="31" t="s">
        <v>99</v>
      </c>
      <c r="C97" s="31" t="s">
        <v>95</v>
      </c>
      <c r="D97" s="33" t="s">
        <v>100</v>
      </c>
      <c r="E97" s="34">
        <v>62.5</v>
      </c>
      <c r="F97" s="34">
        <v>5</v>
      </c>
      <c r="G97" s="14">
        <f t="shared" si="1"/>
        <v>67.5</v>
      </c>
    </row>
    <row r="98" s="3" customFormat="1" ht="30" customHeight="1" spans="1:7">
      <c r="A98" s="36">
        <v>44</v>
      </c>
      <c r="B98" s="37" t="s">
        <v>94</v>
      </c>
      <c r="C98" s="38" t="s">
        <v>95</v>
      </c>
      <c r="D98" s="45" t="s">
        <v>101</v>
      </c>
      <c r="E98" s="46">
        <v>56</v>
      </c>
      <c r="F98" s="46">
        <v>7</v>
      </c>
      <c r="G98" s="40">
        <f t="shared" si="1"/>
        <v>63</v>
      </c>
    </row>
    <row r="99" ht="14.25"/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2022-11-08T07:34:00Z</dcterms:created>
  <cp:lastPrinted>2023-01-12T09:12:00Z</cp:lastPrinted>
  <dcterms:modified xsi:type="dcterms:W3CDTF">2023-01-12T09:57:39Z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4E03825578454C06AAA35B509763A04F</vt:lpwstr>
  </property>
  <property fmtid="{D5CDD505-2E9C-101B-9397-08002B2CF9AE}" pid="3" name="KSOProductBuildVer">
    <vt:lpwstr>2052-11.1.0.13703</vt:lpwstr>
  </property>
</Properties>
</file>