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240" activeTab="0"/>
  </bookViews>
  <sheets>
    <sheet name="面试188人 总表 隔开" sheetId="1" r:id="rId1"/>
  </sheets>
  <definedNames>
    <definedName name="_xlnm._FilterDatabase" localSheetId="0" hidden="1">'面试188人 总表 隔开'!$A$2:$H$213</definedName>
  </definedNames>
  <calcPr fullCalcOnLoad="1"/>
</workbook>
</file>

<file path=xl/sharedStrings.xml><?xml version="1.0" encoding="utf-8"?>
<sst xmlns="http://schemas.openxmlformats.org/spreadsheetml/2006/main" count="433" uniqueCount="223">
  <si>
    <r>
      <t>肥西县</t>
    </r>
    <r>
      <rPr>
        <b/>
        <sz val="11"/>
        <rFont val="Calibri"/>
        <family val="2"/>
      </rPr>
      <t>2022</t>
    </r>
    <r>
      <rPr>
        <b/>
        <sz val="11"/>
        <rFont val="宋体"/>
        <family val="0"/>
      </rPr>
      <t>年急救中心和部分公立医院面向社会公开招聘专业技术人员合成成绩</t>
    </r>
  </si>
  <si>
    <t>序号</t>
  </si>
  <si>
    <t>岗位名称</t>
  </si>
  <si>
    <t>准考证号</t>
  </si>
  <si>
    <t>笔试成绩</t>
  </si>
  <si>
    <t>抽签号</t>
  </si>
  <si>
    <t>面试成绩</t>
  </si>
  <si>
    <t>合成成绩</t>
  </si>
  <si>
    <t>备注</t>
  </si>
  <si>
    <r>
      <t>肥西县中医院</t>
    </r>
    <r>
      <rPr>
        <sz val="11"/>
        <rFont val="Calibri"/>
        <family val="2"/>
      </rPr>
      <t>-</t>
    </r>
    <r>
      <rPr>
        <sz val="11"/>
        <rFont val="宋体"/>
        <family val="0"/>
      </rPr>
      <t>专技</t>
    </r>
    <r>
      <rPr>
        <sz val="11"/>
        <rFont val="Calibri"/>
        <family val="2"/>
      </rPr>
      <t>-220101</t>
    </r>
  </si>
  <si>
    <t>202209280723</t>
  </si>
  <si>
    <t>202209280522</t>
  </si>
  <si>
    <t>202209282230</t>
  </si>
  <si>
    <t>202209280816</t>
  </si>
  <si>
    <t>202209282113</t>
  </si>
  <si>
    <t>202209280506</t>
  </si>
  <si>
    <t>202209282307</t>
  </si>
  <si>
    <t>202209280502</t>
  </si>
  <si>
    <t>202209282324</t>
  </si>
  <si>
    <t>202209282227</t>
  </si>
  <si>
    <t>202209281807</t>
  </si>
  <si>
    <t>202209281312</t>
  </si>
  <si>
    <t>202209281516</t>
  </si>
  <si>
    <t>202209281314</t>
  </si>
  <si>
    <t>202209282817</t>
  </si>
  <si>
    <t>202209283030</t>
  </si>
  <si>
    <t>202209282217</t>
  </si>
  <si>
    <t>202209281917</t>
  </si>
  <si>
    <t>202209281107</t>
  </si>
  <si>
    <t>202209282330</t>
  </si>
  <si>
    <t>202209281809</t>
  </si>
  <si>
    <t>202209281720</t>
  </si>
  <si>
    <t>202209281620</t>
  </si>
  <si>
    <t>202209282623</t>
  </si>
  <si>
    <t>202209281805</t>
  </si>
  <si>
    <t>202209282912</t>
  </si>
  <si>
    <t>202209280223</t>
  </si>
  <si>
    <t>202209281612</t>
  </si>
  <si>
    <t>202209280402</t>
  </si>
  <si>
    <t>202209281027</t>
  </si>
  <si>
    <r>
      <t>肥西县中医院</t>
    </r>
    <r>
      <rPr>
        <sz val="11"/>
        <rFont val="Calibri"/>
        <family val="2"/>
      </rPr>
      <t>-</t>
    </r>
    <r>
      <rPr>
        <sz val="11"/>
        <rFont val="宋体"/>
        <family val="0"/>
      </rPr>
      <t>专技</t>
    </r>
    <r>
      <rPr>
        <sz val="11"/>
        <rFont val="Calibri"/>
        <family val="2"/>
      </rPr>
      <t>-220102</t>
    </r>
  </si>
  <si>
    <t>202209281814</t>
  </si>
  <si>
    <t>202209281821</t>
  </si>
  <si>
    <t>202209281908</t>
  </si>
  <si>
    <t>202209280630</t>
  </si>
  <si>
    <t>202209282223</t>
  </si>
  <si>
    <t>202209280202</t>
  </si>
  <si>
    <t>202209281013</t>
  </si>
  <si>
    <t>202209280716</t>
  </si>
  <si>
    <t>202209282915</t>
  </si>
  <si>
    <t>202209280308</t>
  </si>
  <si>
    <t>202209282523</t>
  </si>
  <si>
    <t>202209282517</t>
  </si>
  <si>
    <t>202209283018</t>
  </si>
  <si>
    <t>202209280618</t>
  </si>
  <si>
    <t>202209281404</t>
  </si>
  <si>
    <t>202209280515</t>
  </si>
  <si>
    <t>202209282023</t>
  </si>
  <si>
    <t>202209280220</t>
  </si>
  <si>
    <t>202209280614</t>
  </si>
  <si>
    <t>202209281714</t>
  </si>
  <si>
    <t>202209281426</t>
  </si>
  <si>
    <t>202209282103</t>
  </si>
  <si>
    <t>202209281125</t>
  </si>
  <si>
    <t>202209282320</t>
  </si>
  <si>
    <t>202209281813</t>
  </si>
  <si>
    <t>202209282710</t>
  </si>
  <si>
    <t>202209282718</t>
  </si>
  <si>
    <t>202209282222</t>
  </si>
  <si>
    <t>/</t>
  </si>
  <si>
    <t>缺考</t>
  </si>
  <si>
    <r>
      <t>肥西县中医院</t>
    </r>
    <r>
      <rPr>
        <sz val="11"/>
        <rFont val="Calibri"/>
        <family val="2"/>
      </rPr>
      <t>-</t>
    </r>
    <r>
      <rPr>
        <sz val="11"/>
        <rFont val="宋体"/>
        <family val="0"/>
      </rPr>
      <t>专技</t>
    </r>
    <r>
      <rPr>
        <sz val="11"/>
        <rFont val="Calibri"/>
        <family val="2"/>
      </rPr>
      <t>-220103</t>
    </r>
  </si>
  <si>
    <t>202209282704</t>
  </si>
  <si>
    <t>202209280110</t>
  </si>
  <si>
    <t>202209280910</t>
  </si>
  <si>
    <t>202209282419</t>
  </si>
  <si>
    <t>202209281326</t>
  </si>
  <si>
    <t>202209281119</t>
  </si>
  <si>
    <t>202209281322</t>
  </si>
  <si>
    <t>202209282404</t>
  </si>
  <si>
    <t>202209281020</t>
  </si>
  <si>
    <t>202209280708</t>
  </si>
  <si>
    <t>202209280805</t>
  </si>
  <si>
    <t>202209280523</t>
  </si>
  <si>
    <t>202209281601</t>
  </si>
  <si>
    <t>202209280123</t>
  </si>
  <si>
    <t>202209282929</t>
  </si>
  <si>
    <t>202209282403</t>
  </si>
  <si>
    <t>202209282805</t>
  </si>
  <si>
    <t>202209280309</t>
  </si>
  <si>
    <t>202209281307</t>
  </si>
  <si>
    <t>202209281820</t>
  </si>
  <si>
    <t>202209281911</t>
  </si>
  <si>
    <t>202209281202</t>
  </si>
  <si>
    <t>202209282812</t>
  </si>
  <si>
    <t>202209281815</t>
  </si>
  <si>
    <t>202209280315</t>
  </si>
  <si>
    <t>202209282504</t>
  </si>
  <si>
    <r>
      <t>肥西县中医院</t>
    </r>
    <r>
      <rPr>
        <sz val="11"/>
        <rFont val="Calibri"/>
        <family val="2"/>
      </rPr>
      <t>-</t>
    </r>
    <r>
      <rPr>
        <sz val="11"/>
        <rFont val="宋体"/>
        <family val="0"/>
      </rPr>
      <t>专技</t>
    </r>
    <r>
      <rPr>
        <sz val="11"/>
        <rFont val="Calibri"/>
        <family val="2"/>
      </rPr>
      <t>-220104</t>
    </r>
  </si>
  <si>
    <t>202209283508</t>
  </si>
  <si>
    <t>202209283523</t>
  </si>
  <si>
    <t>202209283510</t>
  </si>
  <si>
    <t>202209283404</t>
  </si>
  <si>
    <t>202209283512</t>
  </si>
  <si>
    <t>202209283321</t>
  </si>
  <si>
    <t>202209283418</t>
  </si>
  <si>
    <t>202209283407</t>
  </si>
  <si>
    <r>
      <t>肥西县中医院</t>
    </r>
    <r>
      <rPr>
        <sz val="11"/>
        <rFont val="Calibri"/>
        <family val="2"/>
      </rPr>
      <t>-</t>
    </r>
    <r>
      <rPr>
        <sz val="11"/>
        <rFont val="宋体"/>
        <family val="0"/>
      </rPr>
      <t>专技</t>
    </r>
    <r>
      <rPr>
        <sz val="11"/>
        <rFont val="Calibri"/>
        <family val="2"/>
      </rPr>
      <t>-220105</t>
    </r>
  </si>
  <si>
    <t>202209283506</t>
  </si>
  <si>
    <t>202209283421</t>
  </si>
  <si>
    <t>202209283320</t>
  </si>
  <si>
    <t>202209283413</t>
  </si>
  <si>
    <r>
      <t>肥西县中医院</t>
    </r>
    <r>
      <rPr>
        <sz val="11"/>
        <rFont val="Calibri"/>
        <family val="2"/>
      </rPr>
      <t>-</t>
    </r>
    <r>
      <rPr>
        <sz val="11"/>
        <rFont val="宋体"/>
        <family val="0"/>
      </rPr>
      <t>专技</t>
    </r>
    <r>
      <rPr>
        <sz val="11"/>
        <rFont val="Calibri"/>
        <family val="2"/>
      </rPr>
      <t>-220106</t>
    </r>
  </si>
  <si>
    <t>202209283409</t>
  </si>
  <si>
    <t>202209283529</t>
  </si>
  <si>
    <r>
      <t>肥西县中医院</t>
    </r>
    <r>
      <rPr>
        <sz val="11"/>
        <rFont val="Calibri"/>
        <family val="2"/>
      </rPr>
      <t>-</t>
    </r>
    <r>
      <rPr>
        <sz val="11"/>
        <rFont val="宋体"/>
        <family val="0"/>
      </rPr>
      <t>专技</t>
    </r>
    <r>
      <rPr>
        <sz val="11"/>
        <rFont val="Calibri"/>
        <family val="2"/>
      </rPr>
      <t>-220107</t>
    </r>
  </si>
  <si>
    <t>202209283314</t>
  </si>
  <si>
    <t>202209283316</t>
  </si>
  <si>
    <r>
      <t>肥西县中医院</t>
    </r>
    <r>
      <rPr>
        <sz val="11"/>
        <rFont val="Calibri"/>
        <family val="2"/>
      </rPr>
      <t>-</t>
    </r>
    <r>
      <rPr>
        <sz val="11"/>
        <rFont val="宋体"/>
        <family val="0"/>
      </rPr>
      <t>专技</t>
    </r>
    <r>
      <rPr>
        <sz val="11"/>
        <rFont val="Calibri"/>
        <family val="2"/>
      </rPr>
      <t>-220108</t>
    </r>
  </si>
  <si>
    <t>202209283330</t>
  </si>
  <si>
    <t>202209283325</t>
  </si>
  <si>
    <r>
      <t>肥西县中医院</t>
    </r>
    <r>
      <rPr>
        <sz val="11"/>
        <rFont val="Calibri"/>
        <family val="2"/>
      </rPr>
      <t>-</t>
    </r>
    <r>
      <rPr>
        <sz val="11"/>
        <rFont val="宋体"/>
        <family val="0"/>
      </rPr>
      <t>专技</t>
    </r>
    <r>
      <rPr>
        <sz val="11"/>
        <rFont val="Calibri"/>
        <family val="2"/>
      </rPr>
      <t>-220109</t>
    </r>
  </si>
  <si>
    <t>202209283405</t>
  </si>
  <si>
    <t>202209283326</t>
  </si>
  <si>
    <r>
      <t>肥西县中医院</t>
    </r>
    <r>
      <rPr>
        <sz val="11"/>
        <rFont val="Calibri"/>
        <family val="2"/>
      </rPr>
      <t>-</t>
    </r>
    <r>
      <rPr>
        <sz val="11"/>
        <rFont val="宋体"/>
        <family val="0"/>
      </rPr>
      <t>专技</t>
    </r>
    <r>
      <rPr>
        <sz val="11"/>
        <rFont val="Calibri"/>
        <family val="2"/>
      </rPr>
      <t>-220110</t>
    </r>
  </si>
  <si>
    <t>202209283327</t>
  </si>
  <si>
    <t>202209283419</t>
  </si>
  <si>
    <r>
      <t>肥西县中医院</t>
    </r>
    <r>
      <rPr>
        <sz val="11"/>
        <rFont val="Calibri"/>
        <family val="2"/>
      </rPr>
      <t>-</t>
    </r>
    <r>
      <rPr>
        <sz val="11"/>
        <rFont val="宋体"/>
        <family val="0"/>
      </rPr>
      <t>专技</t>
    </r>
    <r>
      <rPr>
        <sz val="11"/>
        <rFont val="Calibri"/>
        <family val="2"/>
      </rPr>
      <t>-220111</t>
    </r>
  </si>
  <si>
    <t>202209283403</t>
  </si>
  <si>
    <t>202209283422</t>
  </si>
  <si>
    <r>
      <t>肥西县中医院</t>
    </r>
    <r>
      <rPr>
        <sz val="11"/>
        <rFont val="Calibri"/>
        <family val="2"/>
      </rPr>
      <t>-</t>
    </r>
    <r>
      <rPr>
        <sz val="11"/>
        <rFont val="宋体"/>
        <family val="0"/>
      </rPr>
      <t>专技</t>
    </r>
    <r>
      <rPr>
        <sz val="11"/>
        <rFont val="Calibri"/>
        <family val="2"/>
      </rPr>
      <t>-220112</t>
    </r>
  </si>
  <si>
    <t>202209283228</t>
  </si>
  <si>
    <t>202209283123</t>
  </si>
  <si>
    <t>202209283226</t>
  </si>
  <si>
    <t>202209283213</t>
  </si>
  <si>
    <r>
      <t>肥西县中医院</t>
    </r>
    <r>
      <rPr>
        <sz val="11"/>
        <rFont val="Calibri"/>
        <family val="2"/>
      </rPr>
      <t>-</t>
    </r>
    <r>
      <rPr>
        <sz val="11"/>
        <rFont val="宋体"/>
        <family val="0"/>
      </rPr>
      <t>专技</t>
    </r>
    <r>
      <rPr>
        <sz val="11"/>
        <rFont val="Calibri"/>
        <family val="2"/>
      </rPr>
      <t>-220113</t>
    </r>
  </si>
  <si>
    <t>202209283206</t>
  </si>
  <si>
    <t>202209283111</t>
  </si>
  <si>
    <r>
      <t>肥西县中医院</t>
    </r>
    <r>
      <rPr>
        <sz val="11"/>
        <rFont val="Calibri"/>
        <family val="2"/>
      </rPr>
      <t>-</t>
    </r>
    <r>
      <rPr>
        <sz val="11"/>
        <rFont val="宋体"/>
        <family val="0"/>
      </rPr>
      <t>专技</t>
    </r>
    <r>
      <rPr>
        <sz val="11"/>
        <rFont val="Calibri"/>
        <family val="2"/>
      </rPr>
      <t>-220114</t>
    </r>
  </si>
  <si>
    <t>202209283124</t>
  </si>
  <si>
    <t>202209283218</t>
  </si>
  <si>
    <r>
      <t>肥西县中医院</t>
    </r>
    <r>
      <rPr>
        <sz val="11"/>
        <rFont val="Calibri"/>
        <family val="2"/>
      </rPr>
      <t>-</t>
    </r>
    <r>
      <rPr>
        <sz val="11"/>
        <rFont val="宋体"/>
        <family val="0"/>
      </rPr>
      <t>专技</t>
    </r>
    <r>
      <rPr>
        <sz val="11"/>
        <rFont val="Calibri"/>
        <family val="2"/>
      </rPr>
      <t>-220115</t>
    </r>
  </si>
  <si>
    <t>202209283105</t>
  </si>
  <si>
    <t>202209283115</t>
  </si>
  <si>
    <t>202209283202</t>
  </si>
  <si>
    <t>202209283204</t>
  </si>
  <si>
    <r>
      <t>肥西县中医院</t>
    </r>
    <r>
      <rPr>
        <sz val="11"/>
        <rFont val="Calibri"/>
        <family val="2"/>
      </rPr>
      <t>-</t>
    </r>
    <r>
      <rPr>
        <sz val="11"/>
        <rFont val="宋体"/>
        <family val="0"/>
      </rPr>
      <t>专技</t>
    </r>
    <r>
      <rPr>
        <sz val="11"/>
        <rFont val="Calibri"/>
        <family val="2"/>
      </rPr>
      <t>-220116</t>
    </r>
  </si>
  <si>
    <t>202209283308</t>
  </si>
  <si>
    <t>202209283120</t>
  </si>
  <si>
    <t>202209283224</t>
  </si>
  <si>
    <t>202209283305</t>
  </si>
  <si>
    <t>202209283114</t>
  </si>
  <si>
    <t>202209283302</t>
  </si>
  <si>
    <t>202209283104</t>
  </si>
  <si>
    <r>
      <t>肥西县中医院</t>
    </r>
    <r>
      <rPr>
        <sz val="11"/>
        <rFont val="Calibri"/>
        <family val="2"/>
      </rPr>
      <t>-</t>
    </r>
    <r>
      <rPr>
        <sz val="11"/>
        <rFont val="宋体"/>
        <family val="0"/>
      </rPr>
      <t>专技</t>
    </r>
    <r>
      <rPr>
        <sz val="11"/>
        <rFont val="Calibri"/>
        <family val="2"/>
      </rPr>
      <t>-220117</t>
    </r>
  </si>
  <si>
    <t>202209283208</t>
  </si>
  <si>
    <t>202209283214</t>
  </si>
  <si>
    <t>202209283223</t>
  </si>
  <si>
    <t>202209283227</t>
  </si>
  <si>
    <t>202209283207</t>
  </si>
  <si>
    <t>202209283210</t>
  </si>
  <si>
    <r>
      <t>肥西县中医院</t>
    </r>
    <r>
      <rPr>
        <sz val="11"/>
        <rFont val="Calibri"/>
        <family val="2"/>
      </rPr>
      <t>-</t>
    </r>
    <r>
      <rPr>
        <sz val="11"/>
        <rFont val="宋体"/>
        <family val="0"/>
      </rPr>
      <t>专技</t>
    </r>
    <r>
      <rPr>
        <sz val="11"/>
        <rFont val="Calibri"/>
        <family val="2"/>
      </rPr>
      <t>-220120</t>
    </r>
  </si>
  <si>
    <t>202209283611</t>
  </si>
  <si>
    <t>202209283612</t>
  </si>
  <si>
    <r>
      <t>肥西县精神病医院</t>
    </r>
    <r>
      <rPr>
        <sz val="11"/>
        <rFont val="Calibri"/>
        <family val="2"/>
      </rPr>
      <t>-</t>
    </r>
    <r>
      <rPr>
        <sz val="11"/>
        <rFont val="宋体"/>
        <family val="0"/>
      </rPr>
      <t>专技</t>
    </r>
    <r>
      <rPr>
        <sz val="11"/>
        <rFont val="Calibri"/>
        <family val="2"/>
      </rPr>
      <t>-220121</t>
    </r>
  </si>
  <si>
    <t>202209280211</t>
  </si>
  <si>
    <t>202209281212</t>
  </si>
  <si>
    <t>202209282720</t>
  </si>
  <si>
    <t>202209281619</t>
  </si>
  <si>
    <t>202209281218</t>
  </si>
  <si>
    <t>202209281505</t>
  </si>
  <si>
    <t>202209282415</t>
  </si>
  <si>
    <t>202209281906</t>
  </si>
  <si>
    <t>202209280102</t>
  </si>
  <si>
    <t>202209281403</t>
  </si>
  <si>
    <t>202209280314</t>
  </si>
  <si>
    <t>202209280416</t>
  </si>
  <si>
    <t>202209282630</t>
  </si>
  <si>
    <t>202209280509</t>
  </si>
  <si>
    <t>202209281324</t>
  </si>
  <si>
    <t>202209281511</t>
  </si>
  <si>
    <t>202209282112</t>
  </si>
  <si>
    <t>202209280807</t>
  </si>
  <si>
    <t>202209280828</t>
  </si>
  <si>
    <t>肥西县精神病医院-专技-220122</t>
  </si>
  <si>
    <t>202209280806</t>
  </si>
  <si>
    <t>202209280809</t>
  </si>
  <si>
    <t>202209280129</t>
  </si>
  <si>
    <t>202209281524</t>
  </si>
  <si>
    <t>202209280213</t>
  </si>
  <si>
    <t>202209280121</t>
  </si>
  <si>
    <t>202209280116</t>
  </si>
  <si>
    <t>202209280603</t>
  </si>
  <si>
    <t>202209280530</t>
  </si>
  <si>
    <t>202209280516</t>
  </si>
  <si>
    <t>202209282505</t>
  </si>
  <si>
    <t>202209280113</t>
  </si>
  <si>
    <t>202209280624</t>
  </si>
  <si>
    <t>202209281827</t>
  </si>
  <si>
    <t>202209280520</t>
  </si>
  <si>
    <t>202209280507</t>
  </si>
  <si>
    <t>202209280519</t>
  </si>
  <si>
    <t>202209280606</t>
  </si>
  <si>
    <t>肥西县精神病医院-专技-220123</t>
  </si>
  <si>
    <t>202209283603</t>
  </si>
  <si>
    <t>202209283605</t>
  </si>
  <si>
    <t>202209283602</t>
  </si>
  <si>
    <t>202209283604</t>
  </si>
  <si>
    <t>肥西县精神病医院-专技-220124</t>
  </si>
  <si>
    <t>202209283412</t>
  </si>
  <si>
    <t>肥西县精神病医院-专技-220125</t>
  </si>
  <si>
    <t>202209283607</t>
  </si>
  <si>
    <t>202209283609</t>
  </si>
  <si>
    <t>202209283610</t>
  </si>
  <si>
    <t>202209283606</t>
  </si>
  <si>
    <t>调度员-220127</t>
  </si>
  <si>
    <t>202209281406</t>
  </si>
  <si>
    <t>202209281527</t>
  </si>
  <si>
    <t>202209282508</t>
  </si>
  <si>
    <t>202209280521</t>
  </si>
  <si>
    <t>202209280303</t>
  </si>
  <si>
    <t>202209280804</t>
  </si>
  <si>
    <t>202209283023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</si>
</sst>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1"/>
      <color indexed="8"/>
      <name val="Calibri"/>
      <family val="2"/>
    </font>
    <font>
      <sz val="11"/>
      <name val="宋体"/>
      <family val="0"/>
    </font>
    <font>
      <sz val="11"/>
      <name val="Calibri"/>
      <family val="2"/>
    </font>
    <font>
      <b/>
      <sz val="11"/>
      <name val="宋体"/>
      <family val="0"/>
    </font>
    <font>
      <b/>
      <sz val="11"/>
      <name val="Calibri"/>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pplyFill="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9">
    <xf numFmtId="0" fontId="0" fillId="0" borderId="0" xfId="0" applyFill="1" applyAlignment="1" applyProtection="1">
      <alignment/>
      <protection/>
    </xf>
    <xf numFmtId="0" fontId="2" fillId="0" borderId="0" xfId="0" applyFont="1" applyFill="1" applyAlignment="1" applyProtection="1">
      <alignment horizontal="center"/>
      <protection/>
    </xf>
    <xf numFmtId="0" fontId="3" fillId="0" borderId="9"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1" fillId="0" borderId="9" xfId="0" applyFont="1" applyFill="1" applyBorder="1" applyAlignment="1" applyProtection="1">
      <alignment horizontal="center" vertical="center"/>
      <protection/>
    </xf>
    <xf numFmtId="0" fontId="1" fillId="0" borderId="9" xfId="0" applyFont="1" applyFill="1" applyBorder="1" applyAlignment="1" applyProtection="1">
      <alignment horizontal="center" vertical="center"/>
      <protection/>
    </xf>
    <xf numFmtId="0" fontId="1" fillId="0" borderId="9" xfId="0" applyFont="1" applyFill="1" applyBorder="1" applyAlignment="1" applyProtection="1">
      <alignment horizontal="center"/>
      <protection/>
    </xf>
    <xf numFmtId="0" fontId="2" fillId="0" borderId="9" xfId="0" applyFont="1" applyFill="1" applyBorder="1" applyAlignment="1" applyProtection="1">
      <alignment horizontal="center" vertical="center"/>
      <protection/>
    </xf>
    <xf numFmtId="0" fontId="2" fillId="0" borderId="9" xfId="0" applyFont="1" applyFill="1" applyBorder="1" applyAlignment="1" applyProtection="1">
      <alignment horizontal="center" vertical="center"/>
      <protection/>
    </xf>
    <xf numFmtId="0" fontId="2" fillId="0" borderId="9" xfId="0" applyFont="1" applyFill="1" applyBorder="1" applyAlignment="1" applyProtection="1">
      <alignment horizontal="center"/>
      <protection/>
    </xf>
    <xf numFmtId="176" fontId="2" fillId="0" borderId="9" xfId="0" applyNumberFormat="1" applyFont="1" applyFill="1" applyBorder="1" applyAlignment="1" applyProtection="1">
      <alignment horizontal="center"/>
      <protection/>
    </xf>
    <xf numFmtId="49" fontId="2" fillId="0" borderId="9" xfId="0" applyNumberFormat="1" applyFont="1" applyFill="1" applyBorder="1" applyAlignment="1" applyProtection="1">
      <alignment horizontal="center" vertical="center"/>
      <protection/>
    </xf>
    <xf numFmtId="49" fontId="2" fillId="0" borderId="9" xfId="0" applyNumberFormat="1" applyFont="1" applyFill="1" applyBorder="1" applyAlignment="1" applyProtection="1">
      <alignment horizontal="center" vertical="center"/>
      <protection/>
    </xf>
    <xf numFmtId="0" fontId="2" fillId="0" borderId="9" xfId="0" applyFont="1" applyFill="1" applyBorder="1" applyAlignment="1" applyProtection="1">
      <alignment horizontal="center" vertical="center"/>
      <protection/>
    </xf>
    <xf numFmtId="0" fontId="0" fillId="0" borderId="9" xfId="0" applyFill="1" applyBorder="1" applyAlignment="1" applyProtection="1">
      <alignment horizontal="center" vertical="center"/>
      <protection/>
    </xf>
    <xf numFmtId="0" fontId="2" fillId="0" borderId="9" xfId="0" applyFont="1" applyFill="1" applyBorder="1" applyAlignment="1" applyProtection="1" quotePrefix="1">
      <alignment horizontal="center" vertical="center"/>
      <protection/>
    </xf>
    <xf numFmtId="49" fontId="2" fillId="0" borderId="9" xfId="0" applyNumberFormat="1" applyFont="1" applyFill="1" applyBorder="1" applyAlignment="1" applyProtection="1" quotePrefix="1">
      <alignment horizontal="center" vertical="center"/>
      <protection/>
    </xf>
    <xf numFmtId="0" fontId="2" fillId="0" borderId="9" xfId="0" applyFont="1" applyFill="1" applyBorder="1" applyAlignment="1" applyProtection="1" quotePrefix="1">
      <alignment horizontal="center" vertical="center"/>
      <protection/>
    </xf>
    <xf numFmtId="49" fontId="2" fillId="0" borderId="9" xfId="0" applyNumberFormat="1" applyFont="1" applyFill="1" applyBorder="1" applyAlignment="1" applyProtection="1" quotePrefix="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13"/>
  <sheetViews>
    <sheetView tabSelected="1" zoomScaleSheetLayoutView="100" workbookViewId="0" topLeftCell="A217">
      <selection activeCell="I10" sqref="I10"/>
    </sheetView>
  </sheetViews>
  <sheetFormatPr defaultColWidth="9.140625" defaultRowHeight="15"/>
  <cols>
    <col min="1" max="1" width="9.140625" style="1" customWidth="1"/>
    <col min="2" max="2" width="29.00390625" style="1" customWidth="1"/>
    <col min="3" max="3" width="16.140625" style="1" customWidth="1"/>
    <col min="4" max="4" width="14.7109375" style="1" customWidth="1"/>
    <col min="5" max="5" width="13.57421875" style="1" customWidth="1"/>
    <col min="6" max="6" width="13.7109375" style="1" customWidth="1"/>
    <col min="7" max="7" width="13.00390625" style="1" customWidth="1"/>
    <col min="8" max="248" width="9.140625" style="1" customWidth="1"/>
    <col min="250" max="16384" width="9.140625" style="1" customWidth="1"/>
  </cols>
  <sheetData>
    <row r="1" spans="1:8" ht="19.5" customHeight="1">
      <c r="A1" s="2" t="s">
        <v>0</v>
      </c>
      <c r="B1" s="3"/>
      <c r="C1" s="3"/>
      <c r="D1" s="3"/>
      <c r="E1" s="3"/>
      <c r="F1" s="3"/>
      <c r="G1" s="3"/>
      <c r="H1" s="3"/>
    </row>
    <row r="2" spans="1:8" ht="15">
      <c r="A2" s="4" t="s">
        <v>1</v>
      </c>
      <c r="B2" s="4" t="s">
        <v>2</v>
      </c>
      <c r="C2" s="5" t="s">
        <v>3</v>
      </c>
      <c r="D2" s="4" t="s">
        <v>4</v>
      </c>
      <c r="E2" s="6" t="s">
        <v>5</v>
      </c>
      <c r="F2" s="6" t="s">
        <v>6</v>
      </c>
      <c r="G2" s="6" t="s">
        <v>7</v>
      </c>
      <c r="H2" s="6" t="s">
        <v>8</v>
      </c>
    </row>
    <row r="3" spans="1:8" ht="15">
      <c r="A3" s="7">
        <v>1</v>
      </c>
      <c r="B3" s="4" t="s">
        <v>9</v>
      </c>
      <c r="C3" s="15" t="s">
        <v>10</v>
      </c>
      <c r="D3" s="7">
        <v>75.6</v>
      </c>
      <c r="E3" s="9">
        <v>26</v>
      </c>
      <c r="F3" s="9">
        <v>77.61</v>
      </c>
      <c r="G3" s="10">
        <f aca="true" t="shared" si="0" ref="G3:G59">D3*0.4+F3*0.6</f>
        <v>76.806</v>
      </c>
      <c r="H3" s="9"/>
    </row>
    <row r="4" spans="1:8" ht="15">
      <c r="A4" s="7">
        <v>2</v>
      </c>
      <c r="B4" s="4" t="s">
        <v>9</v>
      </c>
      <c r="C4" s="16" t="s">
        <v>11</v>
      </c>
      <c r="D4" s="7">
        <v>64</v>
      </c>
      <c r="E4" s="9">
        <v>27</v>
      </c>
      <c r="F4" s="9">
        <v>81.48</v>
      </c>
      <c r="G4" s="10">
        <f t="shared" si="0"/>
        <v>74.488</v>
      </c>
      <c r="H4" s="9"/>
    </row>
    <row r="5" spans="1:8" ht="15">
      <c r="A5" s="7">
        <v>3</v>
      </c>
      <c r="B5" s="4" t="s">
        <v>9</v>
      </c>
      <c r="C5" s="15" t="s">
        <v>12</v>
      </c>
      <c r="D5" s="7">
        <v>69.9</v>
      </c>
      <c r="E5" s="9">
        <v>22</v>
      </c>
      <c r="F5" s="9">
        <v>77.52</v>
      </c>
      <c r="G5" s="10">
        <f t="shared" si="0"/>
        <v>74.472</v>
      </c>
      <c r="H5" s="9"/>
    </row>
    <row r="6" spans="1:8" ht="15">
      <c r="A6" s="7">
        <v>4</v>
      </c>
      <c r="B6" s="4" t="s">
        <v>9</v>
      </c>
      <c r="C6" s="15" t="s">
        <v>13</v>
      </c>
      <c r="D6" s="7">
        <v>65.6</v>
      </c>
      <c r="E6" s="9">
        <v>24</v>
      </c>
      <c r="F6" s="9">
        <v>79.08</v>
      </c>
      <c r="G6" s="10">
        <f t="shared" si="0"/>
        <v>73.688</v>
      </c>
      <c r="H6" s="9"/>
    </row>
    <row r="7" spans="1:8" ht="15">
      <c r="A7" s="7">
        <v>5</v>
      </c>
      <c r="B7" s="4" t="s">
        <v>9</v>
      </c>
      <c r="C7" s="15" t="s">
        <v>14</v>
      </c>
      <c r="D7" s="7">
        <v>60.7</v>
      </c>
      <c r="E7" s="9">
        <v>11</v>
      </c>
      <c r="F7" s="9">
        <v>81.35</v>
      </c>
      <c r="G7" s="10">
        <f t="shared" si="0"/>
        <v>73.09</v>
      </c>
      <c r="H7" s="9"/>
    </row>
    <row r="8" spans="1:8" ht="15">
      <c r="A8" s="7">
        <v>6</v>
      </c>
      <c r="B8" s="4" t="s">
        <v>9</v>
      </c>
      <c r="C8" s="16" t="s">
        <v>15</v>
      </c>
      <c r="D8" s="7">
        <v>65.6</v>
      </c>
      <c r="E8" s="9">
        <v>6</v>
      </c>
      <c r="F8" s="9">
        <v>77.83</v>
      </c>
      <c r="G8" s="10">
        <f t="shared" si="0"/>
        <v>72.938</v>
      </c>
      <c r="H8" s="9"/>
    </row>
    <row r="9" spans="1:8" ht="15">
      <c r="A9" s="7">
        <v>7</v>
      </c>
      <c r="B9" s="4" t="s">
        <v>9</v>
      </c>
      <c r="C9" s="15" t="s">
        <v>16</v>
      </c>
      <c r="D9" s="7">
        <v>63.6</v>
      </c>
      <c r="E9" s="9">
        <v>19</v>
      </c>
      <c r="F9" s="9">
        <v>78.74</v>
      </c>
      <c r="G9" s="10">
        <f t="shared" si="0"/>
        <v>72.684</v>
      </c>
      <c r="H9" s="9"/>
    </row>
    <row r="10" spans="1:8" ht="15">
      <c r="A10" s="7">
        <v>8</v>
      </c>
      <c r="B10" s="4" t="s">
        <v>9</v>
      </c>
      <c r="C10" s="16" t="s">
        <v>17</v>
      </c>
      <c r="D10" s="7">
        <v>64.5</v>
      </c>
      <c r="E10" s="9">
        <v>5</v>
      </c>
      <c r="F10" s="9">
        <v>78.04</v>
      </c>
      <c r="G10" s="10">
        <f t="shared" si="0"/>
        <v>72.62400000000001</v>
      </c>
      <c r="H10" s="9"/>
    </row>
    <row r="11" spans="1:8" ht="15">
      <c r="A11" s="7">
        <v>9</v>
      </c>
      <c r="B11" s="4" t="s">
        <v>9</v>
      </c>
      <c r="C11" s="15" t="s">
        <v>18</v>
      </c>
      <c r="D11" s="7">
        <v>61</v>
      </c>
      <c r="E11" s="9">
        <v>4</v>
      </c>
      <c r="F11" s="9">
        <v>79.97</v>
      </c>
      <c r="G11" s="10">
        <f t="shared" si="0"/>
        <v>72.382</v>
      </c>
      <c r="H11" s="9"/>
    </row>
    <row r="12" spans="1:8" ht="15">
      <c r="A12" s="7">
        <v>10</v>
      </c>
      <c r="B12" s="4" t="s">
        <v>9</v>
      </c>
      <c r="C12" s="15" t="s">
        <v>19</v>
      </c>
      <c r="D12" s="7">
        <v>65.5</v>
      </c>
      <c r="E12" s="9">
        <v>21</v>
      </c>
      <c r="F12" s="9">
        <v>76.83</v>
      </c>
      <c r="G12" s="10">
        <f t="shared" si="0"/>
        <v>72.298</v>
      </c>
      <c r="H12" s="9"/>
    </row>
    <row r="13" spans="1:8" ht="15">
      <c r="A13" s="7">
        <v>11</v>
      </c>
      <c r="B13" s="4" t="s">
        <v>9</v>
      </c>
      <c r="C13" s="15" t="s">
        <v>20</v>
      </c>
      <c r="D13" s="7">
        <v>64.6</v>
      </c>
      <c r="E13" s="9">
        <v>13</v>
      </c>
      <c r="F13" s="9">
        <v>77.35</v>
      </c>
      <c r="G13" s="10">
        <f t="shared" si="0"/>
        <v>72.25</v>
      </c>
      <c r="H13" s="9"/>
    </row>
    <row r="14" spans="1:8" ht="15">
      <c r="A14" s="7">
        <v>12</v>
      </c>
      <c r="B14" s="4" t="s">
        <v>9</v>
      </c>
      <c r="C14" s="15" t="s">
        <v>21</v>
      </c>
      <c r="D14" s="7">
        <v>61.8</v>
      </c>
      <c r="E14" s="9">
        <v>17</v>
      </c>
      <c r="F14" s="9">
        <v>79.08</v>
      </c>
      <c r="G14" s="10">
        <f t="shared" si="0"/>
        <v>72.168</v>
      </c>
      <c r="H14" s="9"/>
    </row>
    <row r="15" spans="1:8" ht="15">
      <c r="A15" s="7">
        <v>13</v>
      </c>
      <c r="B15" s="4" t="s">
        <v>9</v>
      </c>
      <c r="C15" s="15" t="s">
        <v>22</v>
      </c>
      <c r="D15" s="7">
        <v>65.6</v>
      </c>
      <c r="E15" s="9">
        <v>25</v>
      </c>
      <c r="F15" s="9">
        <v>76.44</v>
      </c>
      <c r="G15" s="10">
        <f t="shared" si="0"/>
        <v>72.104</v>
      </c>
      <c r="H15" s="9"/>
    </row>
    <row r="16" spans="1:8" ht="15">
      <c r="A16" s="7">
        <v>14</v>
      </c>
      <c r="B16" s="4" t="s">
        <v>9</v>
      </c>
      <c r="C16" s="15" t="s">
        <v>23</v>
      </c>
      <c r="D16" s="7">
        <v>63.8</v>
      </c>
      <c r="E16" s="9">
        <v>1</v>
      </c>
      <c r="F16" s="9">
        <v>77.35</v>
      </c>
      <c r="G16" s="10">
        <f t="shared" si="0"/>
        <v>71.92999999999999</v>
      </c>
      <c r="H16" s="9"/>
    </row>
    <row r="17" spans="1:8" ht="15">
      <c r="A17" s="7">
        <v>15</v>
      </c>
      <c r="B17" s="4" t="s">
        <v>9</v>
      </c>
      <c r="C17" s="15" t="s">
        <v>24</v>
      </c>
      <c r="D17" s="7">
        <v>62.6</v>
      </c>
      <c r="E17" s="9">
        <v>23</v>
      </c>
      <c r="F17" s="9">
        <v>78.05</v>
      </c>
      <c r="G17" s="10">
        <f t="shared" si="0"/>
        <v>71.87</v>
      </c>
      <c r="H17" s="9"/>
    </row>
    <row r="18" spans="1:8" ht="15">
      <c r="A18" s="7">
        <v>16</v>
      </c>
      <c r="B18" s="4" t="s">
        <v>9</v>
      </c>
      <c r="C18" s="15" t="s">
        <v>25</v>
      </c>
      <c r="D18" s="7">
        <v>60</v>
      </c>
      <c r="E18" s="9">
        <v>8</v>
      </c>
      <c r="F18" s="9">
        <v>79.03</v>
      </c>
      <c r="G18" s="10">
        <f t="shared" si="0"/>
        <v>71.418</v>
      </c>
      <c r="H18" s="9"/>
    </row>
    <row r="19" spans="1:8" ht="15">
      <c r="A19" s="7">
        <v>17</v>
      </c>
      <c r="B19" s="4" t="s">
        <v>9</v>
      </c>
      <c r="C19" s="15" t="s">
        <v>26</v>
      </c>
      <c r="D19" s="7">
        <v>60.9</v>
      </c>
      <c r="E19" s="9">
        <v>16</v>
      </c>
      <c r="F19" s="9">
        <v>77.56</v>
      </c>
      <c r="G19" s="10">
        <f t="shared" si="0"/>
        <v>70.896</v>
      </c>
      <c r="H19" s="9"/>
    </row>
    <row r="20" spans="1:8" ht="15">
      <c r="A20" s="7">
        <v>18</v>
      </c>
      <c r="B20" s="4" t="s">
        <v>9</v>
      </c>
      <c r="C20" s="15" t="s">
        <v>27</v>
      </c>
      <c r="D20" s="7">
        <v>61</v>
      </c>
      <c r="E20" s="9">
        <v>18</v>
      </c>
      <c r="F20" s="9">
        <v>77.19</v>
      </c>
      <c r="G20" s="10">
        <f t="shared" si="0"/>
        <v>70.714</v>
      </c>
      <c r="H20" s="9"/>
    </row>
    <row r="21" spans="1:8" ht="15">
      <c r="A21" s="7">
        <v>19</v>
      </c>
      <c r="B21" s="4" t="s">
        <v>9</v>
      </c>
      <c r="C21" s="15" t="s">
        <v>28</v>
      </c>
      <c r="D21" s="7">
        <v>63.6</v>
      </c>
      <c r="E21" s="9">
        <v>28</v>
      </c>
      <c r="F21" s="9">
        <v>75.09</v>
      </c>
      <c r="G21" s="10">
        <f t="shared" si="0"/>
        <v>70.494</v>
      </c>
      <c r="H21" s="9"/>
    </row>
    <row r="22" spans="1:8" ht="15">
      <c r="A22" s="7">
        <v>20</v>
      </c>
      <c r="B22" s="4" t="s">
        <v>9</v>
      </c>
      <c r="C22" s="15" t="s">
        <v>29</v>
      </c>
      <c r="D22" s="7">
        <v>62.8</v>
      </c>
      <c r="E22" s="9">
        <v>20</v>
      </c>
      <c r="F22" s="9">
        <v>75.41</v>
      </c>
      <c r="G22" s="10">
        <f t="shared" si="0"/>
        <v>70.366</v>
      </c>
      <c r="H22" s="9"/>
    </row>
    <row r="23" spans="1:8" ht="15">
      <c r="A23" s="7">
        <v>21</v>
      </c>
      <c r="B23" s="4" t="s">
        <v>9</v>
      </c>
      <c r="C23" s="15" t="s">
        <v>30</v>
      </c>
      <c r="D23" s="7">
        <v>62.6</v>
      </c>
      <c r="E23" s="9">
        <v>10</v>
      </c>
      <c r="F23" s="10">
        <v>75.5</v>
      </c>
      <c r="G23" s="10">
        <f t="shared" si="0"/>
        <v>70.34</v>
      </c>
      <c r="H23" s="9"/>
    </row>
    <row r="24" spans="1:8" ht="15">
      <c r="A24" s="7">
        <v>22</v>
      </c>
      <c r="B24" s="4" t="s">
        <v>9</v>
      </c>
      <c r="C24" s="15" t="s">
        <v>31</v>
      </c>
      <c r="D24" s="7">
        <v>61.8</v>
      </c>
      <c r="E24" s="9">
        <v>30</v>
      </c>
      <c r="F24" s="9">
        <v>75.56</v>
      </c>
      <c r="G24" s="10">
        <f t="shared" si="0"/>
        <v>70.056</v>
      </c>
      <c r="H24" s="9"/>
    </row>
    <row r="25" spans="1:8" ht="15">
      <c r="A25" s="7">
        <v>23</v>
      </c>
      <c r="B25" s="4" t="s">
        <v>9</v>
      </c>
      <c r="C25" s="15" t="s">
        <v>32</v>
      </c>
      <c r="D25" s="7">
        <v>59.2</v>
      </c>
      <c r="E25" s="9">
        <v>7</v>
      </c>
      <c r="F25" s="9">
        <v>76.97</v>
      </c>
      <c r="G25" s="10">
        <f t="shared" si="0"/>
        <v>69.862</v>
      </c>
      <c r="H25" s="9"/>
    </row>
    <row r="26" spans="1:8" ht="15">
      <c r="A26" s="7">
        <v>24</v>
      </c>
      <c r="B26" s="4" t="s">
        <v>9</v>
      </c>
      <c r="C26" s="15" t="s">
        <v>33</v>
      </c>
      <c r="D26" s="7">
        <v>60.1</v>
      </c>
      <c r="E26" s="9">
        <v>15</v>
      </c>
      <c r="F26" s="9">
        <v>76.29</v>
      </c>
      <c r="G26" s="10">
        <f t="shared" si="0"/>
        <v>69.81400000000001</v>
      </c>
      <c r="H26" s="9"/>
    </row>
    <row r="27" spans="1:8" ht="15">
      <c r="A27" s="7">
        <v>25</v>
      </c>
      <c r="B27" s="4" t="s">
        <v>9</v>
      </c>
      <c r="C27" s="15" t="s">
        <v>34</v>
      </c>
      <c r="D27" s="7">
        <v>59.3</v>
      </c>
      <c r="E27" s="9">
        <v>12</v>
      </c>
      <c r="F27" s="9">
        <v>76.81</v>
      </c>
      <c r="G27" s="10">
        <f t="shared" si="0"/>
        <v>69.806</v>
      </c>
      <c r="H27" s="9"/>
    </row>
    <row r="28" spans="1:8" ht="15">
      <c r="A28" s="7">
        <v>26</v>
      </c>
      <c r="B28" s="4" t="s">
        <v>9</v>
      </c>
      <c r="C28" s="15" t="s">
        <v>35</v>
      </c>
      <c r="D28" s="7">
        <v>62.8</v>
      </c>
      <c r="E28" s="9">
        <v>29</v>
      </c>
      <c r="F28" s="9">
        <v>74.03</v>
      </c>
      <c r="G28" s="10">
        <f t="shared" si="0"/>
        <v>69.538</v>
      </c>
      <c r="H28" s="9"/>
    </row>
    <row r="29" spans="1:8" ht="15">
      <c r="A29" s="7">
        <v>27</v>
      </c>
      <c r="B29" s="4" t="s">
        <v>9</v>
      </c>
      <c r="C29" s="16" t="s">
        <v>36</v>
      </c>
      <c r="D29" s="7">
        <v>59.2</v>
      </c>
      <c r="E29" s="9">
        <v>14</v>
      </c>
      <c r="F29" s="9">
        <v>76.24</v>
      </c>
      <c r="G29" s="10">
        <f t="shared" si="0"/>
        <v>69.42399999999999</v>
      </c>
      <c r="H29" s="9"/>
    </row>
    <row r="30" spans="1:8" ht="15">
      <c r="A30" s="7">
        <v>28</v>
      </c>
      <c r="B30" s="4" t="s">
        <v>9</v>
      </c>
      <c r="C30" s="15" t="s">
        <v>37</v>
      </c>
      <c r="D30" s="7">
        <v>62</v>
      </c>
      <c r="E30" s="9">
        <v>9</v>
      </c>
      <c r="F30" s="9">
        <v>73.32</v>
      </c>
      <c r="G30" s="10">
        <f t="shared" si="0"/>
        <v>68.792</v>
      </c>
      <c r="H30" s="9"/>
    </row>
    <row r="31" spans="1:8" ht="15">
      <c r="A31" s="7">
        <v>29</v>
      </c>
      <c r="B31" s="4" t="s">
        <v>9</v>
      </c>
      <c r="C31" s="16" t="s">
        <v>38</v>
      </c>
      <c r="D31" s="7">
        <v>60.8</v>
      </c>
      <c r="E31" s="9">
        <v>2</v>
      </c>
      <c r="F31" s="9">
        <v>73</v>
      </c>
      <c r="G31" s="10">
        <f t="shared" si="0"/>
        <v>68.12</v>
      </c>
      <c r="H31" s="9"/>
    </row>
    <row r="32" spans="1:8" ht="15">
      <c r="A32" s="7">
        <v>30</v>
      </c>
      <c r="B32" s="4" t="s">
        <v>9</v>
      </c>
      <c r="C32" s="15" t="s">
        <v>39</v>
      </c>
      <c r="D32" s="7">
        <v>59.2</v>
      </c>
      <c r="E32" s="9">
        <v>3</v>
      </c>
      <c r="F32" s="9">
        <v>73.33</v>
      </c>
      <c r="G32" s="10">
        <f t="shared" si="0"/>
        <v>67.678</v>
      </c>
      <c r="H32" s="9"/>
    </row>
    <row r="33" spans="1:8" ht="15">
      <c r="A33" s="7"/>
      <c r="B33" s="4"/>
      <c r="C33" s="8"/>
      <c r="D33" s="7"/>
      <c r="E33" s="9"/>
      <c r="F33" s="9"/>
      <c r="G33" s="10"/>
      <c r="H33" s="9"/>
    </row>
    <row r="34" spans="1:8" ht="15">
      <c r="A34" s="7">
        <v>1</v>
      </c>
      <c r="B34" s="4" t="s">
        <v>40</v>
      </c>
      <c r="C34" s="15" t="s">
        <v>41</v>
      </c>
      <c r="D34" s="7">
        <v>89.2</v>
      </c>
      <c r="E34" s="9">
        <v>6</v>
      </c>
      <c r="F34" s="9">
        <v>80.03</v>
      </c>
      <c r="G34" s="10">
        <f aca="true" t="shared" si="1" ref="G34:G60">D34*0.4+F34*0.6</f>
        <v>83.69800000000001</v>
      </c>
      <c r="H34" s="9"/>
    </row>
    <row r="35" spans="1:8" ht="15">
      <c r="A35" s="7">
        <v>2</v>
      </c>
      <c r="B35" s="4" t="s">
        <v>40</v>
      </c>
      <c r="C35" s="15" t="s">
        <v>42</v>
      </c>
      <c r="D35" s="7">
        <v>92.8</v>
      </c>
      <c r="E35" s="9">
        <v>24</v>
      </c>
      <c r="F35" s="9">
        <v>77.46</v>
      </c>
      <c r="G35" s="10">
        <f t="shared" si="1"/>
        <v>83.59599999999999</v>
      </c>
      <c r="H35" s="9"/>
    </row>
    <row r="36" spans="1:8" ht="15">
      <c r="A36" s="7">
        <v>3</v>
      </c>
      <c r="B36" s="4" t="s">
        <v>40</v>
      </c>
      <c r="C36" s="15" t="s">
        <v>43</v>
      </c>
      <c r="D36" s="7">
        <v>84.7</v>
      </c>
      <c r="E36" s="9">
        <v>15</v>
      </c>
      <c r="F36" s="9">
        <v>75.14</v>
      </c>
      <c r="G36" s="10">
        <f t="shared" si="1"/>
        <v>78.964</v>
      </c>
      <c r="H36" s="9"/>
    </row>
    <row r="37" spans="1:8" ht="15">
      <c r="A37" s="7">
        <v>4</v>
      </c>
      <c r="B37" s="4" t="s">
        <v>40</v>
      </c>
      <c r="C37" s="15" t="s">
        <v>44</v>
      </c>
      <c r="D37" s="7">
        <v>71.6</v>
      </c>
      <c r="E37" s="9">
        <v>10</v>
      </c>
      <c r="F37" s="9">
        <v>80.57</v>
      </c>
      <c r="G37" s="10">
        <f t="shared" si="1"/>
        <v>76.982</v>
      </c>
      <c r="H37" s="9"/>
    </row>
    <row r="38" spans="1:8" ht="15">
      <c r="A38" s="7">
        <v>5</v>
      </c>
      <c r="B38" s="4" t="s">
        <v>40</v>
      </c>
      <c r="C38" s="15" t="s">
        <v>45</v>
      </c>
      <c r="D38" s="7">
        <v>62.9</v>
      </c>
      <c r="E38" s="9">
        <v>19</v>
      </c>
      <c r="F38" s="9">
        <v>84.9</v>
      </c>
      <c r="G38" s="10">
        <f t="shared" si="1"/>
        <v>76.10000000000001</v>
      </c>
      <c r="H38" s="9"/>
    </row>
    <row r="39" spans="1:8" ht="15">
      <c r="A39" s="7">
        <v>6</v>
      </c>
      <c r="B39" s="4" t="s">
        <v>40</v>
      </c>
      <c r="C39" s="16" t="s">
        <v>46</v>
      </c>
      <c r="D39" s="7">
        <v>67.4</v>
      </c>
      <c r="E39" s="9">
        <v>12</v>
      </c>
      <c r="F39" s="9">
        <v>80.51</v>
      </c>
      <c r="G39" s="10">
        <f t="shared" si="1"/>
        <v>75.266</v>
      </c>
      <c r="H39" s="9"/>
    </row>
    <row r="40" spans="1:8" ht="15">
      <c r="A40" s="7">
        <v>7</v>
      </c>
      <c r="B40" s="4" t="s">
        <v>40</v>
      </c>
      <c r="C40" s="15" t="s">
        <v>47</v>
      </c>
      <c r="D40" s="7">
        <v>63</v>
      </c>
      <c r="E40" s="9">
        <v>14</v>
      </c>
      <c r="F40" s="9">
        <v>81.68</v>
      </c>
      <c r="G40" s="10">
        <f t="shared" si="1"/>
        <v>74.208</v>
      </c>
      <c r="H40" s="9"/>
    </row>
    <row r="41" spans="1:8" ht="15">
      <c r="A41" s="7">
        <v>8</v>
      </c>
      <c r="B41" s="4" t="s">
        <v>40</v>
      </c>
      <c r="C41" s="15" t="s">
        <v>48</v>
      </c>
      <c r="D41" s="7">
        <v>65.4</v>
      </c>
      <c r="E41" s="9">
        <v>7</v>
      </c>
      <c r="F41" s="9">
        <v>78.69</v>
      </c>
      <c r="G41" s="10">
        <f t="shared" si="1"/>
        <v>73.374</v>
      </c>
      <c r="H41" s="9"/>
    </row>
    <row r="42" spans="1:8" ht="15">
      <c r="A42" s="7">
        <v>9</v>
      </c>
      <c r="B42" s="4" t="s">
        <v>40</v>
      </c>
      <c r="C42" s="15" t="s">
        <v>49</v>
      </c>
      <c r="D42" s="7">
        <v>62.8</v>
      </c>
      <c r="E42" s="9">
        <v>5</v>
      </c>
      <c r="F42" s="9">
        <v>80.38</v>
      </c>
      <c r="G42" s="10">
        <f t="shared" si="1"/>
        <v>73.348</v>
      </c>
      <c r="H42" s="9"/>
    </row>
    <row r="43" spans="1:8" ht="15">
      <c r="A43" s="7">
        <v>10</v>
      </c>
      <c r="B43" s="4" t="s">
        <v>40</v>
      </c>
      <c r="C43" s="16" t="s">
        <v>50</v>
      </c>
      <c r="D43" s="7">
        <v>61</v>
      </c>
      <c r="E43" s="9">
        <v>22</v>
      </c>
      <c r="F43" s="9">
        <v>80.81</v>
      </c>
      <c r="G43" s="10">
        <f t="shared" si="1"/>
        <v>72.886</v>
      </c>
      <c r="H43" s="9"/>
    </row>
    <row r="44" spans="1:8" ht="15">
      <c r="A44" s="7">
        <v>11</v>
      </c>
      <c r="B44" s="4" t="s">
        <v>40</v>
      </c>
      <c r="C44" s="15" t="s">
        <v>51</v>
      </c>
      <c r="D44" s="7">
        <v>69</v>
      </c>
      <c r="E44" s="9">
        <v>8</v>
      </c>
      <c r="F44" s="9">
        <v>75.16</v>
      </c>
      <c r="G44" s="10">
        <f t="shared" si="1"/>
        <v>72.696</v>
      </c>
      <c r="H44" s="9"/>
    </row>
    <row r="45" spans="1:8" ht="15">
      <c r="A45" s="7">
        <v>12</v>
      </c>
      <c r="B45" s="4" t="s">
        <v>40</v>
      </c>
      <c r="C45" s="15" t="s">
        <v>52</v>
      </c>
      <c r="D45" s="7">
        <v>66.4</v>
      </c>
      <c r="E45" s="9">
        <v>20</v>
      </c>
      <c r="F45" s="9">
        <v>76.31</v>
      </c>
      <c r="G45" s="10">
        <f t="shared" si="1"/>
        <v>72.346</v>
      </c>
      <c r="H45" s="9"/>
    </row>
    <row r="46" spans="1:8" ht="15">
      <c r="A46" s="7">
        <v>13</v>
      </c>
      <c r="B46" s="4" t="s">
        <v>40</v>
      </c>
      <c r="C46" s="15" t="s">
        <v>53</v>
      </c>
      <c r="D46" s="7">
        <v>63.6</v>
      </c>
      <c r="E46" s="9">
        <v>4</v>
      </c>
      <c r="F46" s="9">
        <v>78.17</v>
      </c>
      <c r="G46" s="10">
        <f t="shared" si="1"/>
        <v>72.342</v>
      </c>
      <c r="H46" s="9"/>
    </row>
    <row r="47" spans="1:8" ht="15">
      <c r="A47" s="7">
        <v>14</v>
      </c>
      <c r="B47" s="4" t="s">
        <v>40</v>
      </c>
      <c r="C47" s="15" t="s">
        <v>54</v>
      </c>
      <c r="D47" s="7">
        <v>69.1</v>
      </c>
      <c r="E47" s="9">
        <v>23</v>
      </c>
      <c r="F47" s="9">
        <v>74.24</v>
      </c>
      <c r="G47" s="10">
        <f t="shared" si="1"/>
        <v>72.184</v>
      </c>
      <c r="H47" s="9"/>
    </row>
    <row r="48" spans="1:8" ht="15">
      <c r="A48" s="7">
        <v>15</v>
      </c>
      <c r="B48" s="4" t="s">
        <v>40</v>
      </c>
      <c r="C48" s="15" t="s">
        <v>55</v>
      </c>
      <c r="D48" s="7">
        <v>67.2</v>
      </c>
      <c r="E48" s="9">
        <v>27</v>
      </c>
      <c r="F48" s="9">
        <v>74.49</v>
      </c>
      <c r="G48" s="10">
        <f t="shared" si="1"/>
        <v>71.574</v>
      </c>
      <c r="H48" s="9"/>
    </row>
    <row r="49" spans="1:8" ht="15">
      <c r="A49" s="7">
        <v>16</v>
      </c>
      <c r="B49" s="4" t="s">
        <v>40</v>
      </c>
      <c r="C49" s="16" t="s">
        <v>56</v>
      </c>
      <c r="D49" s="7">
        <v>63.7</v>
      </c>
      <c r="E49" s="9">
        <v>18</v>
      </c>
      <c r="F49" s="9">
        <v>76.72</v>
      </c>
      <c r="G49" s="10">
        <f t="shared" si="1"/>
        <v>71.512</v>
      </c>
      <c r="H49" s="9"/>
    </row>
    <row r="50" spans="1:8" ht="15">
      <c r="A50" s="7">
        <v>17</v>
      </c>
      <c r="B50" s="4" t="s">
        <v>40</v>
      </c>
      <c r="C50" s="15" t="s">
        <v>57</v>
      </c>
      <c r="D50" s="7">
        <v>65.6</v>
      </c>
      <c r="E50" s="9">
        <v>11</v>
      </c>
      <c r="F50" s="9">
        <v>74.61</v>
      </c>
      <c r="G50" s="10">
        <f t="shared" si="1"/>
        <v>71.006</v>
      </c>
      <c r="H50" s="9"/>
    </row>
    <row r="51" spans="1:8" ht="15">
      <c r="A51" s="7">
        <v>18</v>
      </c>
      <c r="B51" s="4" t="s">
        <v>40</v>
      </c>
      <c r="C51" s="16" t="s">
        <v>58</v>
      </c>
      <c r="D51" s="7">
        <v>59.2</v>
      </c>
      <c r="E51" s="9">
        <v>16</v>
      </c>
      <c r="F51" s="9">
        <v>78.15</v>
      </c>
      <c r="G51" s="10">
        <f t="shared" si="1"/>
        <v>70.57000000000001</v>
      </c>
      <c r="H51" s="9"/>
    </row>
    <row r="52" spans="1:8" ht="15">
      <c r="A52" s="7">
        <v>19</v>
      </c>
      <c r="B52" s="4" t="s">
        <v>40</v>
      </c>
      <c r="C52" s="15" t="s">
        <v>59</v>
      </c>
      <c r="D52" s="7">
        <v>61.1</v>
      </c>
      <c r="E52" s="9">
        <v>2</v>
      </c>
      <c r="F52" s="9">
        <v>76.68</v>
      </c>
      <c r="G52" s="10">
        <f t="shared" si="1"/>
        <v>70.44800000000001</v>
      </c>
      <c r="H52" s="9"/>
    </row>
    <row r="53" spans="1:8" ht="15">
      <c r="A53" s="7">
        <v>20</v>
      </c>
      <c r="B53" s="4" t="s">
        <v>40</v>
      </c>
      <c r="C53" s="15" t="s">
        <v>60</v>
      </c>
      <c r="D53" s="7">
        <v>59.1</v>
      </c>
      <c r="E53" s="9">
        <v>17</v>
      </c>
      <c r="F53" s="9">
        <v>77.41</v>
      </c>
      <c r="G53" s="10">
        <f t="shared" si="1"/>
        <v>70.086</v>
      </c>
      <c r="H53" s="9"/>
    </row>
    <row r="54" spans="1:8" ht="15">
      <c r="A54" s="7">
        <v>21</v>
      </c>
      <c r="B54" s="4" t="s">
        <v>40</v>
      </c>
      <c r="C54" s="15" t="s">
        <v>61</v>
      </c>
      <c r="D54" s="7">
        <v>62.6</v>
      </c>
      <c r="E54" s="9">
        <v>25</v>
      </c>
      <c r="F54" s="9">
        <v>74.54</v>
      </c>
      <c r="G54" s="10">
        <f t="shared" si="1"/>
        <v>69.76400000000001</v>
      </c>
      <c r="H54" s="9"/>
    </row>
    <row r="55" spans="1:8" ht="15">
      <c r="A55" s="7">
        <v>22</v>
      </c>
      <c r="B55" s="4" t="s">
        <v>40</v>
      </c>
      <c r="C55" s="15" t="s">
        <v>62</v>
      </c>
      <c r="D55" s="7">
        <v>59.1</v>
      </c>
      <c r="E55" s="9">
        <v>26</v>
      </c>
      <c r="F55" s="9">
        <v>76.72</v>
      </c>
      <c r="G55" s="10">
        <f t="shared" si="1"/>
        <v>69.672</v>
      </c>
      <c r="H55" s="9"/>
    </row>
    <row r="56" spans="1:8" ht="15">
      <c r="A56" s="7">
        <v>23</v>
      </c>
      <c r="B56" s="4" t="s">
        <v>40</v>
      </c>
      <c r="C56" s="15" t="s">
        <v>63</v>
      </c>
      <c r="D56" s="7">
        <v>59.2</v>
      </c>
      <c r="E56" s="9">
        <v>9</v>
      </c>
      <c r="F56" s="9">
        <v>74.65</v>
      </c>
      <c r="G56" s="10">
        <f t="shared" si="1"/>
        <v>68.47</v>
      </c>
      <c r="H56" s="9"/>
    </row>
    <row r="57" spans="1:8" ht="15">
      <c r="A57" s="7">
        <v>24</v>
      </c>
      <c r="B57" s="4" t="s">
        <v>40</v>
      </c>
      <c r="C57" s="15" t="s">
        <v>64</v>
      </c>
      <c r="D57" s="7">
        <v>59.1</v>
      </c>
      <c r="E57" s="9">
        <v>1</v>
      </c>
      <c r="F57" s="9">
        <v>74.52</v>
      </c>
      <c r="G57" s="10">
        <f t="shared" si="1"/>
        <v>68.352</v>
      </c>
      <c r="H57" s="9"/>
    </row>
    <row r="58" spans="1:8" ht="15">
      <c r="A58" s="7">
        <v>25</v>
      </c>
      <c r="B58" s="4" t="s">
        <v>40</v>
      </c>
      <c r="C58" s="15" t="s">
        <v>65</v>
      </c>
      <c r="D58" s="7">
        <v>59.1</v>
      </c>
      <c r="E58" s="9">
        <v>21</v>
      </c>
      <c r="F58" s="9">
        <v>74.41</v>
      </c>
      <c r="G58" s="10">
        <f t="shared" si="1"/>
        <v>68.286</v>
      </c>
      <c r="H58" s="9"/>
    </row>
    <row r="59" spans="1:8" ht="15">
      <c r="A59" s="7">
        <v>26</v>
      </c>
      <c r="B59" s="4" t="s">
        <v>40</v>
      </c>
      <c r="C59" s="15" t="s">
        <v>66</v>
      </c>
      <c r="D59" s="7">
        <v>59.3</v>
      </c>
      <c r="E59" s="9">
        <v>13</v>
      </c>
      <c r="F59" s="9">
        <v>73.07</v>
      </c>
      <c r="G59" s="10">
        <f t="shared" si="1"/>
        <v>67.56199999999998</v>
      </c>
      <c r="H59" s="9"/>
    </row>
    <row r="60" spans="1:8" ht="15">
      <c r="A60" s="7">
        <v>27</v>
      </c>
      <c r="B60" s="4" t="s">
        <v>40</v>
      </c>
      <c r="C60" s="15" t="s">
        <v>67</v>
      </c>
      <c r="D60" s="7">
        <v>60</v>
      </c>
      <c r="E60" s="9">
        <v>3</v>
      </c>
      <c r="F60" s="9">
        <v>72.21</v>
      </c>
      <c r="G60" s="10">
        <f t="shared" si="1"/>
        <v>67.326</v>
      </c>
      <c r="H60" s="9"/>
    </row>
    <row r="61" spans="1:8" ht="15">
      <c r="A61" s="7">
        <v>28</v>
      </c>
      <c r="B61" s="4" t="s">
        <v>40</v>
      </c>
      <c r="C61" s="15" t="s">
        <v>68</v>
      </c>
      <c r="D61" s="7">
        <v>60.8</v>
      </c>
      <c r="E61" s="9" t="s">
        <v>69</v>
      </c>
      <c r="F61" s="9" t="s">
        <v>69</v>
      </c>
      <c r="G61" s="9" t="s">
        <v>69</v>
      </c>
      <c r="H61" s="6" t="s">
        <v>70</v>
      </c>
    </row>
    <row r="62" spans="1:8" ht="15">
      <c r="A62" s="7"/>
      <c r="B62" s="4"/>
      <c r="C62" s="8"/>
      <c r="D62" s="7"/>
      <c r="E62" s="9"/>
      <c r="F62" s="9"/>
      <c r="G62" s="9"/>
      <c r="H62" s="6"/>
    </row>
    <row r="63" spans="1:8" ht="15">
      <c r="A63" s="7">
        <v>1</v>
      </c>
      <c r="B63" s="4" t="s">
        <v>71</v>
      </c>
      <c r="C63" s="15" t="s">
        <v>72</v>
      </c>
      <c r="D63" s="7">
        <v>84.6</v>
      </c>
      <c r="E63" s="9">
        <v>3</v>
      </c>
      <c r="F63" s="9">
        <v>79.41</v>
      </c>
      <c r="G63" s="10">
        <f aca="true" t="shared" si="2" ref="G63:G86">D63*0.4+F63*0.6</f>
        <v>81.48599999999999</v>
      </c>
      <c r="H63" s="9"/>
    </row>
    <row r="64" spans="1:8" ht="15">
      <c r="A64" s="7">
        <v>2</v>
      </c>
      <c r="B64" s="4" t="s">
        <v>71</v>
      </c>
      <c r="C64" s="16" t="s">
        <v>73</v>
      </c>
      <c r="D64" s="7">
        <v>81.1</v>
      </c>
      <c r="E64" s="9">
        <v>14</v>
      </c>
      <c r="F64" s="9">
        <v>78.86</v>
      </c>
      <c r="G64" s="10">
        <f t="shared" si="2"/>
        <v>79.756</v>
      </c>
      <c r="H64" s="9"/>
    </row>
    <row r="65" spans="1:8" ht="15">
      <c r="A65" s="7">
        <v>3</v>
      </c>
      <c r="B65" s="4" t="s">
        <v>71</v>
      </c>
      <c r="C65" s="15" t="s">
        <v>74</v>
      </c>
      <c r="D65" s="7">
        <v>69.2</v>
      </c>
      <c r="E65" s="9">
        <v>9</v>
      </c>
      <c r="F65" s="9">
        <v>76.85</v>
      </c>
      <c r="G65" s="10">
        <f t="shared" si="2"/>
        <v>73.78999999999999</v>
      </c>
      <c r="H65" s="9"/>
    </row>
    <row r="66" spans="1:8" ht="15">
      <c r="A66" s="7">
        <v>4</v>
      </c>
      <c r="B66" s="4" t="s">
        <v>71</v>
      </c>
      <c r="C66" s="15" t="s">
        <v>75</v>
      </c>
      <c r="D66" s="7">
        <v>67.4</v>
      </c>
      <c r="E66" s="9">
        <v>22</v>
      </c>
      <c r="F66" s="9">
        <v>77.89</v>
      </c>
      <c r="G66" s="10">
        <f t="shared" si="2"/>
        <v>73.694</v>
      </c>
      <c r="H66" s="9"/>
    </row>
    <row r="67" spans="1:8" ht="15">
      <c r="A67" s="7">
        <v>5</v>
      </c>
      <c r="B67" s="4" t="s">
        <v>71</v>
      </c>
      <c r="C67" s="15" t="s">
        <v>76</v>
      </c>
      <c r="D67" s="7">
        <v>68.1</v>
      </c>
      <c r="E67" s="9">
        <v>18</v>
      </c>
      <c r="F67" s="9">
        <v>77.11</v>
      </c>
      <c r="G67" s="10">
        <f t="shared" si="2"/>
        <v>73.506</v>
      </c>
      <c r="H67" s="9"/>
    </row>
    <row r="68" spans="1:8" ht="15">
      <c r="A68" s="7">
        <v>6</v>
      </c>
      <c r="B68" s="4" t="s">
        <v>71</v>
      </c>
      <c r="C68" s="15" t="s">
        <v>77</v>
      </c>
      <c r="D68" s="7">
        <v>70</v>
      </c>
      <c r="E68" s="9">
        <v>6</v>
      </c>
      <c r="F68" s="9">
        <v>75.33</v>
      </c>
      <c r="G68" s="10">
        <f t="shared" si="2"/>
        <v>73.19800000000001</v>
      </c>
      <c r="H68" s="9"/>
    </row>
    <row r="69" spans="1:8" ht="15">
      <c r="A69" s="7">
        <v>7</v>
      </c>
      <c r="B69" s="4" t="s">
        <v>71</v>
      </c>
      <c r="C69" s="15" t="s">
        <v>78</v>
      </c>
      <c r="D69" s="7">
        <v>70.8</v>
      </c>
      <c r="E69" s="9">
        <v>20</v>
      </c>
      <c r="F69" s="9">
        <v>74.3</v>
      </c>
      <c r="G69" s="10">
        <f t="shared" si="2"/>
        <v>72.9</v>
      </c>
      <c r="H69" s="9"/>
    </row>
    <row r="70" spans="1:8" ht="15">
      <c r="A70" s="7">
        <v>8</v>
      </c>
      <c r="B70" s="4" t="s">
        <v>71</v>
      </c>
      <c r="C70" s="15" t="s">
        <v>79</v>
      </c>
      <c r="D70" s="7">
        <v>61.8</v>
      </c>
      <c r="E70" s="9">
        <v>11</v>
      </c>
      <c r="F70" s="9">
        <v>80.19</v>
      </c>
      <c r="G70" s="10">
        <f t="shared" si="2"/>
        <v>72.834</v>
      </c>
      <c r="H70" s="9"/>
    </row>
    <row r="71" spans="1:8" ht="15">
      <c r="A71" s="7">
        <v>9</v>
      </c>
      <c r="B71" s="4" t="s">
        <v>71</v>
      </c>
      <c r="C71" s="15" t="s">
        <v>80</v>
      </c>
      <c r="D71" s="7">
        <v>66.5</v>
      </c>
      <c r="E71" s="9">
        <v>17</v>
      </c>
      <c r="F71" s="9">
        <v>76.38</v>
      </c>
      <c r="G71" s="10">
        <f t="shared" si="2"/>
        <v>72.428</v>
      </c>
      <c r="H71" s="9"/>
    </row>
    <row r="72" spans="1:8" ht="15">
      <c r="A72" s="7">
        <v>10</v>
      </c>
      <c r="B72" s="4" t="s">
        <v>71</v>
      </c>
      <c r="C72" s="15" t="s">
        <v>81</v>
      </c>
      <c r="D72" s="7">
        <v>64.7</v>
      </c>
      <c r="E72" s="9">
        <v>24</v>
      </c>
      <c r="F72" s="9">
        <v>77.01</v>
      </c>
      <c r="G72" s="10">
        <f t="shared" si="2"/>
        <v>72.08600000000001</v>
      </c>
      <c r="H72" s="9"/>
    </row>
    <row r="73" spans="1:8" ht="15">
      <c r="A73" s="7">
        <v>11</v>
      </c>
      <c r="B73" s="4" t="s">
        <v>71</v>
      </c>
      <c r="C73" s="15" t="s">
        <v>82</v>
      </c>
      <c r="D73" s="7">
        <v>64.7</v>
      </c>
      <c r="E73" s="9">
        <v>16</v>
      </c>
      <c r="F73" s="9">
        <v>76.41</v>
      </c>
      <c r="G73" s="10">
        <f t="shared" si="2"/>
        <v>71.726</v>
      </c>
      <c r="H73" s="9"/>
    </row>
    <row r="74" spans="1:8" ht="15">
      <c r="A74" s="7">
        <v>12</v>
      </c>
      <c r="B74" s="4" t="s">
        <v>71</v>
      </c>
      <c r="C74" s="16" t="s">
        <v>83</v>
      </c>
      <c r="D74" s="7">
        <v>62.7</v>
      </c>
      <c r="E74" s="9">
        <v>12</v>
      </c>
      <c r="F74" s="9">
        <v>76.48</v>
      </c>
      <c r="G74" s="10">
        <f t="shared" si="2"/>
        <v>70.968</v>
      </c>
      <c r="H74" s="9"/>
    </row>
    <row r="75" spans="1:8" ht="15">
      <c r="A75" s="7">
        <v>13</v>
      </c>
      <c r="B75" s="4" t="s">
        <v>71</v>
      </c>
      <c r="C75" s="15" t="s">
        <v>84</v>
      </c>
      <c r="D75" s="7">
        <v>61.7</v>
      </c>
      <c r="E75" s="9">
        <v>5</v>
      </c>
      <c r="F75" s="10">
        <v>77.1</v>
      </c>
      <c r="G75" s="10">
        <f t="shared" si="2"/>
        <v>70.94</v>
      </c>
      <c r="H75" s="9"/>
    </row>
    <row r="76" spans="1:8" ht="15">
      <c r="A76" s="7">
        <v>14</v>
      </c>
      <c r="B76" s="4" t="s">
        <v>71</v>
      </c>
      <c r="C76" s="16" t="s">
        <v>85</v>
      </c>
      <c r="D76" s="7">
        <v>62.6</v>
      </c>
      <c r="E76" s="9">
        <v>23</v>
      </c>
      <c r="F76" s="9">
        <v>76.05</v>
      </c>
      <c r="G76" s="10">
        <f t="shared" si="2"/>
        <v>70.67</v>
      </c>
      <c r="H76" s="9"/>
    </row>
    <row r="77" spans="1:8" ht="15">
      <c r="A77" s="7">
        <v>15</v>
      </c>
      <c r="B77" s="4" t="s">
        <v>71</v>
      </c>
      <c r="C77" s="15" t="s">
        <v>86</v>
      </c>
      <c r="D77" s="7">
        <v>59.1</v>
      </c>
      <c r="E77" s="9">
        <v>21</v>
      </c>
      <c r="F77" s="9">
        <v>78.2</v>
      </c>
      <c r="G77" s="10">
        <f t="shared" si="2"/>
        <v>70.56</v>
      </c>
      <c r="H77" s="9"/>
    </row>
    <row r="78" spans="1:8" ht="15">
      <c r="A78" s="7">
        <v>16</v>
      </c>
      <c r="B78" s="4" t="s">
        <v>71</v>
      </c>
      <c r="C78" s="15" t="s">
        <v>87</v>
      </c>
      <c r="D78" s="7">
        <v>61.1</v>
      </c>
      <c r="E78" s="9">
        <v>1</v>
      </c>
      <c r="F78" s="9">
        <v>76.55</v>
      </c>
      <c r="G78" s="10">
        <f t="shared" si="2"/>
        <v>70.37</v>
      </c>
      <c r="H78" s="9"/>
    </row>
    <row r="79" spans="1:8" ht="15">
      <c r="A79" s="7">
        <v>17</v>
      </c>
      <c r="B79" s="4" t="s">
        <v>71</v>
      </c>
      <c r="C79" s="15" t="s">
        <v>88</v>
      </c>
      <c r="D79" s="7">
        <v>61</v>
      </c>
      <c r="E79" s="9">
        <v>8</v>
      </c>
      <c r="F79" s="9">
        <v>76.47</v>
      </c>
      <c r="G79" s="10">
        <f t="shared" si="2"/>
        <v>70.282</v>
      </c>
      <c r="H79" s="9"/>
    </row>
    <row r="80" spans="1:8" ht="15">
      <c r="A80" s="7">
        <v>18</v>
      </c>
      <c r="B80" s="4" t="s">
        <v>71</v>
      </c>
      <c r="C80" s="16" t="s">
        <v>89</v>
      </c>
      <c r="D80" s="7">
        <v>59.3</v>
      </c>
      <c r="E80" s="9">
        <v>10</v>
      </c>
      <c r="F80" s="9">
        <v>77.58</v>
      </c>
      <c r="G80" s="10">
        <f t="shared" si="2"/>
        <v>70.268</v>
      </c>
      <c r="H80" s="9"/>
    </row>
    <row r="81" spans="1:8" ht="15">
      <c r="A81" s="7">
        <v>19</v>
      </c>
      <c r="B81" s="4" t="s">
        <v>71</v>
      </c>
      <c r="C81" s="15" t="s">
        <v>90</v>
      </c>
      <c r="D81" s="7">
        <v>62.8</v>
      </c>
      <c r="E81" s="9">
        <v>13</v>
      </c>
      <c r="F81" s="9">
        <v>75.17</v>
      </c>
      <c r="G81" s="10">
        <f t="shared" si="2"/>
        <v>70.222</v>
      </c>
      <c r="H81" s="9"/>
    </row>
    <row r="82" spans="1:8" ht="15">
      <c r="A82" s="7">
        <v>20</v>
      </c>
      <c r="B82" s="4" t="s">
        <v>71</v>
      </c>
      <c r="C82" s="15" t="s">
        <v>91</v>
      </c>
      <c r="D82" s="7">
        <v>61.1</v>
      </c>
      <c r="E82" s="9">
        <v>15</v>
      </c>
      <c r="F82" s="9">
        <v>75.01</v>
      </c>
      <c r="G82" s="10">
        <f t="shared" si="2"/>
        <v>69.446</v>
      </c>
      <c r="H82" s="9"/>
    </row>
    <row r="83" spans="1:8" ht="15">
      <c r="A83" s="7">
        <v>21</v>
      </c>
      <c r="B83" s="4" t="s">
        <v>71</v>
      </c>
      <c r="C83" s="15" t="s">
        <v>92</v>
      </c>
      <c r="D83" s="7">
        <v>60.7</v>
      </c>
      <c r="E83" s="9">
        <v>4</v>
      </c>
      <c r="F83" s="9">
        <v>75.27</v>
      </c>
      <c r="G83" s="10">
        <f t="shared" si="2"/>
        <v>69.44200000000001</v>
      </c>
      <c r="H83" s="9"/>
    </row>
    <row r="84" spans="1:8" ht="15">
      <c r="A84" s="7">
        <v>22</v>
      </c>
      <c r="B84" s="4" t="s">
        <v>71</v>
      </c>
      <c r="C84" s="15" t="s">
        <v>93</v>
      </c>
      <c r="D84" s="7">
        <v>61.8</v>
      </c>
      <c r="E84" s="9">
        <v>26</v>
      </c>
      <c r="F84" s="9">
        <v>74.53</v>
      </c>
      <c r="G84" s="10">
        <f t="shared" si="2"/>
        <v>69.43799999999999</v>
      </c>
      <c r="H84" s="9"/>
    </row>
    <row r="85" spans="1:8" ht="15">
      <c r="A85" s="7">
        <v>23</v>
      </c>
      <c r="B85" s="4" t="s">
        <v>71</v>
      </c>
      <c r="C85" s="15" t="s">
        <v>94</v>
      </c>
      <c r="D85" s="7">
        <v>61</v>
      </c>
      <c r="E85" s="9">
        <v>2</v>
      </c>
      <c r="F85" s="9">
        <v>75.06</v>
      </c>
      <c r="G85" s="10">
        <f t="shared" si="2"/>
        <v>69.436</v>
      </c>
      <c r="H85" s="9"/>
    </row>
    <row r="86" spans="1:8" ht="15">
      <c r="A86" s="7">
        <v>24</v>
      </c>
      <c r="B86" s="4" t="s">
        <v>71</v>
      </c>
      <c r="C86" s="15" t="s">
        <v>95</v>
      </c>
      <c r="D86" s="7">
        <v>59.1</v>
      </c>
      <c r="E86" s="9">
        <v>7</v>
      </c>
      <c r="F86" s="9">
        <v>75.17</v>
      </c>
      <c r="G86" s="10">
        <f t="shared" si="2"/>
        <v>68.74199999999999</v>
      </c>
      <c r="H86" s="9"/>
    </row>
    <row r="87" spans="1:8" ht="15">
      <c r="A87" s="7">
        <v>25</v>
      </c>
      <c r="B87" s="4" t="s">
        <v>71</v>
      </c>
      <c r="C87" s="16" t="s">
        <v>96</v>
      </c>
      <c r="D87" s="7">
        <v>59.1</v>
      </c>
      <c r="E87" s="9" t="s">
        <v>69</v>
      </c>
      <c r="F87" s="9" t="s">
        <v>69</v>
      </c>
      <c r="G87" s="9" t="s">
        <v>69</v>
      </c>
      <c r="H87" s="6" t="s">
        <v>70</v>
      </c>
    </row>
    <row r="88" spans="1:8" ht="15">
      <c r="A88" s="7">
        <v>26</v>
      </c>
      <c r="B88" s="4" t="s">
        <v>71</v>
      </c>
      <c r="C88" s="15" t="s">
        <v>97</v>
      </c>
      <c r="D88" s="7">
        <v>59</v>
      </c>
      <c r="E88" s="9" t="s">
        <v>69</v>
      </c>
      <c r="F88" s="9" t="s">
        <v>69</v>
      </c>
      <c r="G88" s="9" t="s">
        <v>69</v>
      </c>
      <c r="H88" s="6" t="s">
        <v>70</v>
      </c>
    </row>
    <row r="89" spans="1:8" ht="15">
      <c r="A89" s="7"/>
      <c r="B89" s="4"/>
      <c r="C89" s="8"/>
      <c r="D89" s="7"/>
      <c r="E89" s="9"/>
      <c r="F89" s="9"/>
      <c r="G89" s="9"/>
      <c r="H89" s="6"/>
    </row>
    <row r="90" spans="1:8" ht="15">
      <c r="A90" s="7">
        <v>1</v>
      </c>
      <c r="B90" s="4" t="s">
        <v>98</v>
      </c>
      <c r="C90" s="11" t="s">
        <v>99</v>
      </c>
      <c r="D90" s="7">
        <v>72.8</v>
      </c>
      <c r="E90" s="9">
        <v>3</v>
      </c>
      <c r="F90" s="9">
        <v>74.63</v>
      </c>
      <c r="G90" s="10">
        <f aca="true" t="shared" si="3" ref="G90:G100">D90*0.4+F90*0.6</f>
        <v>73.898</v>
      </c>
      <c r="H90" s="9"/>
    </row>
    <row r="91" spans="1:8" ht="15">
      <c r="A91" s="7">
        <v>2</v>
      </c>
      <c r="B91" s="4" t="s">
        <v>98</v>
      </c>
      <c r="C91" s="11" t="s">
        <v>100</v>
      </c>
      <c r="D91" s="7">
        <v>67.4</v>
      </c>
      <c r="E91" s="9">
        <v>8</v>
      </c>
      <c r="F91" s="9">
        <v>77.24</v>
      </c>
      <c r="G91" s="10">
        <f t="shared" si="3"/>
        <v>73.304</v>
      </c>
      <c r="H91" s="9"/>
    </row>
    <row r="92" spans="1:8" ht="15">
      <c r="A92" s="7">
        <v>3</v>
      </c>
      <c r="B92" s="4" t="s">
        <v>98</v>
      </c>
      <c r="C92" s="11" t="s">
        <v>101</v>
      </c>
      <c r="D92" s="7">
        <v>62.8</v>
      </c>
      <c r="E92" s="9">
        <v>2</v>
      </c>
      <c r="F92" s="9">
        <v>75.09</v>
      </c>
      <c r="G92" s="10">
        <f t="shared" si="3"/>
        <v>70.174</v>
      </c>
      <c r="H92" s="9"/>
    </row>
    <row r="93" spans="1:8" ht="15">
      <c r="A93" s="7">
        <v>4</v>
      </c>
      <c r="B93" s="4" t="s">
        <v>98</v>
      </c>
      <c r="C93" s="11" t="s">
        <v>102</v>
      </c>
      <c r="D93" s="7">
        <v>60.8</v>
      </c>
      <c r="E93" s="9">
        <v>5</v>
      </c>
      <c r="F93" s="9">
        <v>74.67</v>
      </c>
      <c r="G93" s="10">
        <f t="shared" si="3"/>
        <v>69.122</v>
      </c>
      <c r="H93" s="9"/>
    </row>
    <row r="94" spans="1:8" ht="15">
      <c r="A94" s="7">
        <v>5</v>
      </c>
      <c r="B94" s="4" t="s">
        <v>98</v>
      </c>
      <c r="C94" s="11" t="s">
        <v>103</v>
      </c>
      <c r="D94" s="7">
        <v>58.5</v>
      </c>
      <c r="E94" s="9">
        <v>6</v>
      </c>
      <c r="F94" s="10">
        <v>76.1</v>
      </c>
      <c r="G94" s="10">
        <f t="shared" si="3"/>
        <v>69.06</v>
      </c>
      <c r="H94" s="9"/>
    </row>
    <row r="95" spans="1:8" ht="15">
      <c r="A95" s="7">
        <v>6</v>
      </c>
      <c r="B95" s="4" t="s">
        <v>98</v>
      </c>
      <c r="C95" s="11" t="s">
        <v>104</v>
      </c>
      <c r="D95" s="7">
        <v>51.8</v>
      </c>
      <c r="E95" s="9">
        <v>1</v>
      </c>
      <c r="F95" s="9">
        <v>77.72</v>
      </c>
      <c r="G95" s="10">
        <f t="shared" si="3"/>
        <v>67.352</v>
      </c>
      <c r="H95" s="9"/>
    </row>
    <row r="96" spans="1:8" ht="15">
      <c r="A96" s="7">
        <v>7</v>
      </c>
      <c r="B96" s="4" t="s">
        <v>98</v>
      </c>
      <c r="C96" s="11" t="s">
        <v>105</v>
      </c>
      <c r="D96" s="7">
        <v>54.2</v>
      </c>
      <c r="E96" s="9">
        <v>7</v>
      </c>
      <c r="F96" s="9">
        <v>74.32</v>
      </c>
      <c r="G96" s="10">
        <f t="shared" si="3"/>
        <v>66.27199999999999</v>
      </c>
      <c r="H96" s="9"/>
    </row>
    <row r="97" spans="1:8" ht="15">
      <c r="A97" s="7">
        <v>8</v>
      </c>
      <c r="B97" s="4" t="s">
        <v>98</v>
      </c>
      <c r="C97" s="11" t="s">
        <v>106</v>
      </c>
      <c r="D97" s="7">
        <v>53.6</v>
      </c>
      <c r="E97" s="9">
        <v>4</v>
      </c>
      <c r="F97" s="9">
        <v>74.41</v>
      </c>
      <c r="G97" s="10">
        <f t="shared" si="3"/>
        <v>66.086</v>
      </c>
      <c r="H97" s="9"/>
    </row>
    <row r="98" spans="1:8" ht="15">
      <c r="A98" s="7"/>
      <c r="B98" s="4"/>
      <c r="C98" s="11"/>
      <c r="D98" s="7"/>
      <c r="E98" s="9"/>
      <c r="F98" s="9"/>
      <c r="G98" s="10"/>
      <c r="H98" s="9"/>
    </row>
    <row r="99" spans="1:8" ht="15">
      <c r="A99" s="7">
        <v>1</v>
      </c>
      <c r="B99" s="4" t="s">
        <v>107</v>
      </c>
      <c r="C99" s="11" t="s">
        <v>108</v>
      </c>
      <c r="D99" s="7">
        <v>56.4</v>
      </c>
      <c r="E99" s="9">
        <v>3</v>
      </c>
      <c r="F99" s="9">
        <v>81.44</v>
      </c>
      <c r="G99" s="10">
        <f>D99*0.4+F99*0.6</f>
        <v>71.424</v>
      </c>
      <c r="H99" s="9"/>
    </row>
    <row r="100" spans="1:8" ht="15">
      <c r="A100" s="7">
        <v>2</v>
      </c>
      <c r="B100" s="4" t="s">
        <v>107</v>
      </c>
      <c r="C100" s="11" t="s">
        <v>109</v>
      </c>
      <c r="D100" s="7">
        <v>55.5</v>
      </c>
      <c r="E100" s="9">
        <v>2</v>
      </c>
      <c r="F100" s="9">
        <v>75.69</v>
      </c>
      <c r="G100" s="10">
        <f>D100*0.4+F100*0.6</f>
        <v>67.614</v>
      </c>
      <c r="H100" s="9"/>
    </row>
    <row r="101" spans="1:8" ht="15">
      <c r="A101" s="7">
        <v>3</v>
      </c>
      <c r="B101" s="4" t="s">
        <v>107</v>
      </c>
      <c r="C101" s="11" t="s">
        <v>110</v>
      </c>
      <c r="D101" s="7">
        <v>52.7</v>
      </c>
      <c r="E101" s="9">
        <v>1</v>
      </c>
      <c r="F101" s="9">
        <v>76.43</v>
      </c>
      <c r="G101" s="10">
        <f>D101*0.4+F101*0.6</f>
        <v>66.938</v>
      </c>
      <c r="H101" s="9"/>
    </row>
    <row r="102" spans="1:8" ht="15">
      <c r="A102" s="7">
        <v>4</v>
      </c>
      <c r="B102" s="4" t="s">
        <v>107</v>
      </c>
      <c r="C102" s="11" t="s">
        <v>111</v>
      </c>
      <c r="D102" s="7">
        <v>80.7</v>
      </c>
      <c r="E102" s="9" t="s">
        <v>69</v>
      </c>
      <c r="F102" s="9" t="s">
        <v>69</v>
      </c>
      <c r="G102" s="9" t="s">
        <v>69</v>
      </c>
      <c r="H102" s="6" t="s">
        <v>70</v>
      </c>
    </row>
    <row r="103" spans="1:8" ht="15">
      <c r="A103" s="7"/>
      <c r="B103" s="4"/>
      <c r="C103" s="11"/>
      <c r="D103" s="7"/>
      <c r="E103" s="9"/>
      <c r="F103" s="9"/>
      <c r="G103" s="9"/>
      <c r="H103" s="6"/>
    </row>
    <row r="104" spans="1:8" ht="15">
      <c r="A104" s="7">
        <v>1</v>
      </c>
      <c r="B104" s="4" t="s">
        <v>112</v>
      </c>
      <c r="C104" s="11" t="s">
        <v>113</v>
      </c>
      <c r="D104" s="7">
        <v>54.5</v>
      </c>
      <c r="E104" s="9">
        <v>1</v>
      </c>
      <c r="F104" s="9">
        <v>73.9</v>
      </c>
      <c r="G104" s="10">
        <f>D104*0.4+F104*0.6</f>
        <v>66.14</v>
      </c>
      <c r="H104" s="9"/>
    </row>
    <row r="105" spans="1:8" ht="15">
      <c r="A105" s="7">
        <v>2</v>
      </c>
      <c r="B105" s="4" t="s">
        <v>112</v>
      </c>
      <c r="C105" s="11" t="s">
        <v>114</v>
      </c>
      <c r="D105" s="7">
        <v>57.3</v>
      </c>
      <c r="E105" s="9" t="s">
        <v>69</v>
      </c>
      <c r="F105" s="9" t="s">
        <v>69</v>
      </c>
      <c r="G105" s="9" t="s">
        <v>69</v>
      </c>
      <c r="H105" s="6" t="s">
        <v>70</v>
      </c>
    </row>
    <row r="106" spans="1:8" ht="15">
      <c r="A106" s="7"/>
      <c r="B106" s="4"/>
      <c r="C106" s="11"/>
      <c r="D106" s="7"/>
      <c r="E106" s="9"/>
      <c r="F106" s="9"/>
      <c r="G106" s="9"/>
      <c r="H106" s="6"/>
    </row>
    <row r="107" spans="1:8" ht="15">
      <c r="A107" s="7">
        <v>1</v>
      </c>
      <c r="B107" s="4" t="s">
        <v>115</v>
      </c>
      <c r="C107" s="11" t="s">
        <v>116</v>
      </c>
      <c r="D107" s="7">
        <v>57.4</v>
      </c>
      <c r="E107" s="9">
        <v>1</v>
      </c>
      <c r="F107" s="9">
        <v>75.2</v>
      </c>
      <c r="G107" s="10">
        <f>D107*0.4+F107*0.6</f>
        <v>68.08</v>
      </c>
      <c r="H107" s="9"/>
    </row>
    <row r="108" spans="1:8" ht="15">
      <c r="A108" s="7">
        <v>2</v>
      </c>
      <c r="B108" s="4" t="s">
        <v>115</v>
      </c>
      <c r="C108" s="11" t="s">
        <v>117</v>
      </c>
      <c r="D108" s="7">
        <v>51.7</v>
      </c>
      <c r="E108" s="9">
        <v>2</v>
      </c>
      <c r="F108" s="9">
        <v>77.05</v>
      </c>
      <c r="G108" s="10">
        <f>D108*0.4+F108*0.6</f>
        <v>66.91</v>
      </c>
      <c r="H108" s="9"/>
    </row>
    <row r="109" spans="1:8" ht="15">
      <c r="A109" s="7"/>
      <c r="B109" s="4"/>
      <c r="C109" s="11"/>
      <c r="D109" s="7"/>
      <c r="E109" s="9"/>
      <c r="F109" s="9"/>
      <c r="G109" s="10"/>
      <c r="H109" s="9"/>
    </row>
    <row r="110" spans="1:8" ht="15">
      <c r="A110" s="7">
        <v>1</v>
      </c>
      <c r="B110" s="4" t="s">
        <v>118</v>
      </c>
      <c r="C110" s="12" t="s">
        <v>119</v>
      </c>
      <c r="D110" s="7">
        <v>56.4</v>
      </c>
      <c r="E110" s="9">
        <v>2</v>
      </c>
      <c r="F110" s="9">
        <v>75.25</v>
      </c>
      <c r="G110" s="10">
        <f>D110*0.4+F110*0.6</f>
        <v>67.71000000000001</v>
      </c>
      <c r="H110" s="9"/>
    </row>
    <row r="111" spans="1:8" ht="15">
      <c r="A111" s="7">
        <v>2</v>
      </c>
      <c r="B111" s="4" t="s">
        <v>118</v>
      </c>
      <c r="C111" s="12" t="s">
        <v>120</v>
      </c>
      <c r="D111" s="7">
        <v>51.7</v>
      </c>
      <c r="E111" s="9">
        <v>1</v>
      </c>
      <c r="F111" s="9">
        <v>73.78</v>
      </c>
      <c r="G111" s="10">
        <f>D111*0.4+F111*0.6</f>
        <v>64.94800000000001</v>
      </c>
      <c r="H111" s="9"/>
    </row>
    <row r="112" spans="1:8" ht="15">
      <c r="A112" s="7"/>
      <c r="B112" s="4"/>
      <c r="C112" s="12"/>
      <c r="D112" s="7"/>
      <c r="E112" s="9"/>
      <c r="F112" s="9"/>
      <c r="G112" s="10"/>
      <c r="H112" s="9"/>
    </row>
    <row r="113" spans="1:8" ht="15">
      <c r="A113" s="7">
        <v>1</v>
      </c>
      <c r="B113" s="4" t="s">
        <v>121</v>
      </c>
      <c r="C113" s="11" t="s">
        <v>122</v>
      </c>
      <c r="D113" s="7">
        <v>58.2</v>
      </c>
      <c r="E113" s="9">
        <v>1</v>
      </c>
      <c r="F113" s="9">
        <v>78.71</v>
      </c>
      <c r="G113" s="10">
        <f>D113*0.4+F113*0.6</f>
        <v>70.506</v>
      </c>
      <c r="H113" s="9"/>
    </row>
    <row r="114" spans="1:8" ht="15">
      <c r="A114" s="7">
        <v>2</v>
      </c>
      <c r="B114" s="4" t="s">
        <v>121</v>
      </c>
      <c r="C114" s="11" t="s">
        <v>123</v>
      </c>
      <c r="D114" s="7">
        <v>54.4</v>
      </c>
      <c r="E114" s="9" t="s">
        <v>69</v>
      </c>
      <c r="F114" s="9" t="s">
        <v>69</v>
      </c>
      <c r="G114" s="9" t="s">
        <v>69</v>
      </c>
      <c r="H114" s="6" t="s">
        <v>70</v>
      </c>
    </row>
    <row r="115" spans="1:8" ht="15">
      <c r="A115" s="7"/>
      <c r="B115" s="4"/>
      <c r="C115" s="11"/>
      <c r="D115" s="7"/>
      <c r="E115" s="9"/>
      <c r="F115" s="9"/>
      <c r="G115" s="9"/>
      <c r="H115" s="6"/>
    </row>
    <row r="116" spans="1:8" ht="15">
      <c r="A116" s="7">
        <v>1</v>
      </c>
      <c r="B116" s="4" t="s">
        <v>124</v>
      </c>
      <c r="C116" s="11" t="s">
        <v>125</v>
      </c>
      <c r="D116" s="7">
        <v>89.5</v>
      </c>
      <c r="E116" s="9">
        <v>1</v>
      </c>
      <c r="F116" s="9">
        <v>80.2</v>
      </c>
      <c r="G116" s="10">
        <f>D116*0.4+F116*0.6</f>
        <v>83.92</v>
      </c>
      <c r="H116" s="9"/>
    </row>
    <row r="117" spans="1:8" ht="15">
      <c r="A117" s="7">
        <v>2</v>
      </c>
      <c r="B117" s="4" t="s">
        <v>124</v>
      </c>
      <c r="C117" s="11" t="s">
        <v>126</v>
      </c>
      <c r="D117" s="7">
        <v>51.4</v>
      </c>
      <c r="E117" s="9">
        <v>2</v>
      </c>
      <c r="F117" s="9">
        <v>75.02</v>
      </c>
      <c r="G117" s="10">
        <f>D117*0.4+F117*0.6</f>
        <v>65.572</v>
      </c>
      <c r="H117" s="9"/>
    </row>
    <row r="118" spans="1:8" ht="15">
      <c r="A118" s="7"/>
      <c r="B118" s="4"/>
      <c r="C118" s="11"/>
      <c r="D118" s="7"/>
      <c r="E118" s="9"/>
      <c r="F118" s="9"/>
      <c r="G118" s="10"/>
      <c r="H118" s="9"/>
    </row>
    <row r="119" spans="1:8" ht="15">
      <c r="A119" s="7">
        <v>1</v>
      </c>
      <c r="B119" s="4" t="s">
        <v>127</v>
      </c>
      <c r="C119" s="11" t="s">
        <v>128</v>
      </c>
      <c r="D119" s="7">
        <v>55.5</v>
      </c>
      <c r="E119" s="9">
        <v>1</v>
      </c>
      <c r="F119" s="9">
        <v>76.05</v>
      </c>
      <c r="G119" s="10">
        <f>D119*0.4+F119*0.6</f>
        <v>67.83</v>
      </c>
      <c r="H119" s="9"/>
    </row>
    <row r="120" spans="1:8" ht="15">
      <c r="A120" s="7">
        <v>2</v>
      </c>
      <c r="B120" s="4" t="s">
        <v>127</v>
      </c>
      <c r="C120" s="11" t="s">
        <v>129</v>
      </c>
      <c r="D120" s="7">
        <v>55.5</v>
      </c>
      <c r="E120" s="9" t="s">
        <v>69</v>
      </c>
      <c r="F120" s="9" t="s">
        <v>69</v>
      </c>
      <c r="G120" s="9" t="s">
        <v>69</v>
      </c>
      <c r="H120" s="6" t="s">
        <v>70</v>
      </c>
    </row>
    <row r="121" spans="1:8" ht="15">
      <c r="A121" s="7"/>
      <c r="B121" s="4"/>
      <c r="C121" s="11"/>
      <c r="D121" s="7"/>
      <c r="E121" s="9"/>
      <c r="F121" s="9"/>
      <c r="G121" s="9"/>
      <c r="H121" s="6"/>
    </row>
    <row r="122" spans="1:8" ht="15">
      <c r="A122" s="7">
        <v>1</v>
      </c>
      <c r="B122" s="4" t="s">
        <v>130</v>
      </c>
      <c r="C122" s="11" t="s">
        <v>131</v>
      </c>
      <c r="D122" s="7">
        <v>62.8</v>
      </c>
      <c r="E122" s="9">
        <v>3</v>
      </c>
      <c r="F122" s="9">
        <v>79</v>
      </c>
      <c r="G122" s="10">
        <f>D122*0.4+F122*0.6</f>
        <v>72.52</v>
      </c>
      <c r="H122" s="9"/>
    </row>
    <row r="123" spans="1:8" ht="15">
      <c r="A123" s="7">
        <v>2</v>
      </c>
      <c r="B123" s="4" t="s">
        <v>130</v>
      </c>
      <c r="C123" s="11" t="s">
        <v>132</v>
      </c>
      <c r="D123" s="7">
        <v>63.7</v>
      </c>
      <c r="E123" s="9">
        <v>4</v>
      </c>
      <c r="F123" s="9">
        <v>76.78</v>
      </c>
      <c r="G123" s="10">
        <f>D123*0.4+F123*0.6</f>
        <v>71.548</v>
      </c>
      <c r="H123" s="9"/>
    </row>
    <row r="124" spans="1:8" ht="15">
      <c r="A124" s="7">
        <v>3</v>
      </c>
      <c r="B124" s="4" t="s">
        <v>130</v>
      </c>
      <c r="C124" s="11" t="s">
        <v>133</v>
      </c>
      <c r="D124" s="7">
        <v>60.9</v>
      </c>
      <c r="E124" s="9">
        <v>2</v>
      </c>
      <c r="F124" s="9">
        <v>76.59</v>
      </c>
      <c r="G124" s="10">
        <f>D124*0.4+F124*0.6</f>
        <v>70.314</v>
      </c>
      <c r="H124" s="9"/>
    </row>
    <row r="125" spans="1:8" ht="15">
      <c r="A125" s="7">
        <v>4</v>
      </c>
      <c r="B125" s="4" t="s">
        <v>130</v>
      </c>
      <c r="C125" s="11" t="s">
        <v>134</v>
      </c>
      <c r="D125" s="7">
        <v>58.2</v>
      </c>
      <c r="E125" s="9">
        <v>1</v>
      </c>
      <c r="F125" s="9">
        <v>77.29</v>
      </c>
      <c r="G125" s="10">
        <f>D125*0.4+F125*0.6</f>
        <v>69.654</v>
      </c>
      <c r="H125" s="9"/>
    </row>
    <row r="126" spans="1:8" ht="15">
      <c r="A126" s="7"/>
      <c r="B126" s="4"/>
      <c r="C126" s="11"/>
      <c r="D126" s="7"/>
      <c r="E126" s="9"/>
      <c r="F126" s="9"/>
      <c r="G126" s="10"/>
      <c r="H126" s="9"/>
    </row>
    <row r="127" spans="1:8" ht="15">
      <c r="A127" s="7">
        <v>1</v>
      </c>
      <c r="B127" s="4" t="s">
        <v>135</v>
      </c>
      <c r="C127" s="11" t="s">
        <v>136</v>
      </c>
      <c r="D127" s="7">
        <v>50.8</v>
      </c>
      <c r="E127" s="9">
        <v>1</v>
      </c>
      <c r="F127" s="9">
        <v>78.99</v>
      </c>
      <c r="G127" s="10">
        <f>D127*0.4+F127*0.6</f>
        <v>67.714</v>
      </c>
      <c r="H127" s="9"/>
    </row>
    <row r="128" spans="1:8" ht="15">
      <c r="A128" s="7">
        <v>2</v>
      </c>
      <c r="B128" s="4" t="s">
        <v>135</v>
      </c>
      <c r="C128" s="11" t="s">
        <v>137</v>
      </c>
      <c r="D128" s="7">
        <v>59.1</v>
      </c>
      <c r="E128" s="9" t="s">
        <v>69</v>
      </c>
      <c r="F128" s="9" t="s">
        <v>69</v>
      </c>
      <c r="G128" s="9" t="s">
        <v>69</v>
      </c>
      <c r="H128" s="6" t="s">
        <v>70</v>
      </c>
    </row>
    <row r="129" spans="1:8" ht="15">
      <c r="A129" s="7"/>
      <c r="B129" s="4"/>
      <c r="C129" s="11"/>
      <c r="D129" s="7"/>
      <c r="E129" s="9"/>
      <c r="F129" s="9"/>
      <c r="G129" s="9"/>
      <c r="H129" s="6"/>
    </row>
    <row r="130" spans="1:8" ht="15">
      <c r="A130" s="7">
        <v>1</v>
      </c>
      <c r="B130" s="4" t="s">
        <v>138</v>
      </c>
      <c r="C130" s="11" t="s">
        <v>139</v>
      </c>
      <c r="D130" s="7">
        <v>82.6</v>
      </c>
      <c r="E130" s="9">
        <v>1</v>
      </c>
      <c r="F130" s="9">
        <v>78.29</v>
      </c>
      <c r="G130" s="10">
        <f>D130*0.4+F130*0.6</f>
        <v>80.01400000000001</v>
      </c>
      <c r="H130" s="9"/>
    </row>
    <row r="131" spans="1:8" ht="15">
      <c r="A131" s="7">
        <v>2</v>
      </c>
      <c r="B131" s="4" t="s">
        <v>138</v>
      </c>
      <c r="C131" s="11" t="s">
        <v>140</v>
      </c>
      <c r="D131" s="7">
        <v>71</v>
      </c>
      <c r="E131" s="9">
        <v>2</v>
      </c>
      <c r="F131" s="9">
        <v>78.49</v>
      </c>
      <c r="G131" s="10">
        <f>D131*0.4+F131*0.6</f>
        <v>75.494</v>
      </c>
      <c r="H131" s="9"/>
    </row>
    <row r="132" spans="1:8" ht="15">
      <c r="A132" s="7"/>
      <c r="B132" s="4"/>
      <c r="C132" s="11"/>
      <c r="D132" s="7"/>
      <c r="E132" s="9"/>
      <c r="F132" s="9"/>
      <c r="G132" s="10"/>
      <c r="H132" s="9"/>
    </row>
    <row r="133" spans="1:8" ht="15">
      <c r="A133" s="7">
        <v>1</v>
      </c>
      <c r="B133" s="4" t="s">
        <v>141</v>
      </c>
      <c r="C133" s="11" t="s">
        <v>142</v>
      </c>
      <c r="D133" s="7">
        <v>70.1</v>
      </c>
      <c r="E133" s="9">
        <v>2</v>
      </c>
      <c r="F133" s="9">
        <v>75.72</v>
      </c>
      <c r="G133" s="10">
        <f>D133*0.4+F133*0.6</f>
        <v>73.472</v>
      </c>
      <c r="H133" s="9"/>
    </row>
    <row r="134" spans="1:8" ht="15">
      <c r="A134" s="7">
        <v>2</v>
      </c>
      <c r="B134" s="4" t="s">
        <v>141</v>
      </c>
      <c r="C134" s="11" t="s">
        <v>143</v>
      </c>
      <c r="D134" s="7">
        <v>64.4</v>
      </c>
      <c r="E134" s="9">
        <v>1</v>
      </c>
      <c r="F134" s="9">
        <v>77.42</v>
      </c>
      <c r="G134" s="10">
        <f>D134*0.4+F134*0.6</f>
        <v>72.212</v>
      </c>
      <c r="H134" s="9"/>
    </row>
    <row r="135" spans="1:8" ht="15">
      <c r="A135" s="7">
        <v>3</v>
      </c>
      <c r="B135" s="4" t="s">
        <v>141</v>
      </c>
      <c r="C135" s="11" t="s">
        <v>144</v>
      </c>
      <c r="D135" s="7">
        <v>54.6</v>
      </c>
      <c r="E135" s="9">
        <v>3</v>
      </c>
      <c r="F135" s="9">
        <v>76.45</v>
      </c>
      <c r="G135" s="10">
        <f>D135*0.4+F135*0.6</f>
        <v>67.71000000000001</v>
      </c>
      <c r="H135" s="9"/>
    </row>
    <row r="136" spans="1:8" ht="15">
      <c r="A136" s="7">
        <v>4</v>
      </c>
      <c r="B136" s="4" t="s">
        <v>141</v>
      </c>
      <c r="C136" s="11" t="s">
        <v>145</v>
      </c>
      <c r="D136" s="7">
        <v>63.7</v>
      </c>
      <c r="E136" s="9" t="s">
        <v>69</v>
      </c>
      <c r="F136" s="9" t="s">
        <v>69</v>
      </c>
      <c r="G136" s="9" t="s">
        <v>69</v>
      </c>
      <c r="H136" s="6" t="s">
        <v>70</v>
      </c>
    </row>
    <row r="137" spans="1:8" ht="15">
      <c r="A137" s="7"/>
      <c r="B137" s="4"/>
      <c r="C137" s="11"/>
      <c r="D137" s="7"/>
      <c r="E137" s="9"/>
      <c r="F137" s="9"/>
      <c r="G137" s="9"/>
      <c r="H137" s="6"/>
    </row>
    <row r="138" spans="1:8" ht="15">
      <c r="A138" s="7">
        <v>1</v>
      </c>
      <c r="B138" s="4" t="s">
        <v>146</v>
      </c>
      <c r="C138" s="11" t="s">
        <v>147</v>
      </c>
      <c r="D138" s="7">
        <v>67.3</v>
      </c>
      <c r="E138" s="9">
        <v>1</v>
      </c>
      <c r="F138" s="9">
        <v>77.31</v>
      </c>
      <c r="G138" s="10">
        <f aca="true" t="shared" si="4" ref="G138:G143">D138*0.4+F138*0.6</f>
        <v>73.30600000000001</v>
      </c>
      <c r="H138" s="9"/>
    </row>
    <row r="139" spans="1:8" ht="15">
      <c r="A139" s="7">
        <v>2</v>
      </c>
      <c r="B139" s="4" t="s">
        <v>146</v>
      </c>
      <c r="C139" s="11" t="s">
        <v>148</v>
      </c>
      <c r="D139" s="7">
        <v>65.7</v>
      </c>
      <c r="E139" s="9">
        <v>4</v>
      </c>
      <c r="F139" s="9">
        <v>77.09</v>
      </c>
      <c r="G139" s="10">
        <f t="shared" si="4"/>
        <v>72.53399999999999</v>
      </c>
      <c r="H139" s="9"/>
    </row>
    <row r="140" spans="1:8" ht="15">
      <c r="A140" s="7">
        <v>3</v>
      </c>
      <c r="B140" s="4" t="s">
        <v>146</v>
      </c>
      <c r="C140" s="11" t="s">
        <v>149</v>
      </c>
      <c r="D140" s="7">
        <v>63.5</v>
      </c>
      <c r="E140" s="9">
        <v>3</v>
      </c>
      <c r="F140" s="9">
        <v>77.65</v>
      </c>
      <c r="G140" s="10">
        <f t="shared" si="4"/>
        <v>71.99000000000001</v>
      </c>
      <c r="H140" s="9"/>
    </row>
    <row r="141" spans="1:8" ht="15">
      <c r="A141" s="7">
        <v>4</v>
      </c>
      <c r="B141" s="4" t="s">
        <v>146</v>
      </c>
      <c r="C141" s="11" t="s">
        <v>150</v>
      </c>
      <c r="D141" s="7">
        <v>65.5</v>
      </c>
      <c r="E141" s="9">
        <v>5</v>
      </c>
      <c r="F141" s="9">
        <v>75.56</v>
      </c>
      <c r="G141" s="10">
        <f t="shared" si="4"/>
        <v>71.536</v>
      </c>
      <c r="H141" s="9"/>
    </row>
    <row r="142" spans="1:8" ht="15">
      <c r="A142" s="7">
        <v>5</v>
      </c>
      <c r="B142" s="4" t="s">
        <v>146</v>
      </c>
      <c r="C142" s="11" t="s">
        <v>151</v>
      </c>
      <c r="D142" s="7">
        <v>55.6</v>
      </c>
      <c r="E142" s="9">
        <v>6</v>
      </c>
      <c r="F142" s="9">
        <v>79.27</v>
      </c>
      <c r="G142" s="10">
        <f t="shared" si="4"/>
        <v>69.80199999999999</v>
      </c>
      <c r="H142" s="9"/>
    </row>
    <row r="143" spans="1:8" ht="15">
      <c r="A143" s="7">
        <v>6</v>
      </c>
      <c r="B143" s="4" t="s">
        <v>146</v>
      </c>
      <c r="C143" s="11" t="s">
        <v>152</v>
      </c>
      <c r="D143" s="7">
        <v>60</v>
      </c>
      <c r="E143" s="9">
        <v>2</v>
      </c>
      <c r="F143" s="9">
        <v>74.98</v>
      </c>
      <c r="G143" s="10">
        <f t="shared" si="4"/>
        <v>68.988</v>
      </c>
      <c r="H143" s="9"/>
    </row>
    <row r="144" spans="1:8" ht="15">
      <c r="A144" s="7">
        <v>7</v>
      </c>
      <c r="B144" s="4" t="s">
        <v>146</v>
      </c>
      <c r="C144" s="11" t="s">
        <v>153</v>
      </c>
      <c r="D144" s="7">
        <v>55.5</v>
      </c>
      <c r="E144" s="9" t="s">
        <v>69</v>
      </c>
      <c r="F144" s="9" t="s">
        <v>69</v>
      </c>
      <c r="G144" s="9" t="s">
        <v>69</v>
      </c>
      <c r="H144" s="6" t="s">
        <v>70</v>
      </c>
    </row>
    <row r="145" spans="1:8" ht="15">
      <c r="A145" s="7"/>
      <c r="B145" s="4"/>
      <c r="C145" s="11"/>
      <c r="D145" s="7"/>
      <c r="E145" s="9"/>
      <c r="F145" s="9"/>
      <c r="G145" s="9"/>
      <c r="H145" s="6"/>
    </row>
    <row r="146" spans="1:8" ht="15">
      <c r="A146" s="7">
        <v>1</v>
      </c>
      <c r="B146" s="4" t="s">
        <v>154</v>
      </c>
      <c r="C146" s="11" t="s">
        <v>155</v>
      </c>
      <c r="D146" s="7">
        <v>66.2</v>
      </c>
      <c r="E146" s="9">
        <v>4</v>
      </c>
      <c r="F146" s="9">
        <v>80.38</v>
      </c>
      <c r="G146" s="10">
        <f aca="true" t="shared" si="5" ref="G146:G153">D146*0.4+F146*0.6</f>
        <v>74.708</v>
      </c>
      <c r="H146" s="9"/>
    </row>
    <row r="147" spans="1:8" ht="15">
      <c r="A147" s="7">
        <v>2</v>
      </c>
      <c r="B147" s="4" t="s">
        <v>154</v>
      </c>
      <c r="C147" s="11" t="s">
        <v>156</v>
      </c>
      <c r="D147" s="7">
        <v>59.2</v>
      </c>
      <c r="E147" s="9">
        <v>1</v>
      </c>
      <c r="F147" s="9">
        <v>83.09</v>
      </c>
      <c r="G147" s="10">
        <f t="shared" si="5"/>
        <v>73.534</v>
      </c>
      <c r="H147" s="9"/>
    </row>
    <row r="148" spans="1:8" ht="15">
      <c r="A148" s="7">
        <v>3</v>
      </c>
      <c r="B148" s="4" t="s">
        <v>154</v>
      </c>
      <c r="C148" s="11" t="s">
        <v>157</v>
      </c>
      <c r="D148" s="7">
        <v>62.5</v>
      </c>
      <c r="E148" s="9">
        <v>3</v>
      </c>
      <c r="F148" s="9">
        <v>80.24</v>
      </c>
      <c r="G148" s="10">
        <f t="shared" si="5"/>
        <v>73.144</v>
      </c>
      <c r="H148" s="9"/>
    </row>
    <row r="149" spans="1:8" ht="15">
      <c r="A149" s="7">
        <v>4</v>
      </c>
      <c r="B149" s="4" t="s">
        <v>154</v>
      </c>
      <c r="C149" s="11" t="s">
        <v>158</v>
      </c>
      <c r="D149" s="7">
        <v>60.3</v>
      </c>
      <c r="E149" s="9">
        <v>2</v>
      </c>
      <c r="F149" s="9">
        <v>77.29</v>
      </c>
      <c r="G149" s="10">
        <f t="shared" si="5"/>
        <v>70.494</v>
      </c>
      <c r="H149" s="9"/>
    </row>
    <row r="150" spans="1:8" ht="15">
      <c r="A150" s="7">
        <v>5</v>
      </c>
      <c r="B150" s="4" t="s">
        <v>154</v>
      </c>
      <c r="C150" s="11" t="s">
        <v>159</v>
      </c>
      <c r="D150" s="7">
        <v>60</v>
      </c>
      <c r="E150" s="9">
        <v>6</v>
      </c>
      <c r="F150" s="9">
        <v>77.42</v>
      </c>
      <c r="G150" s="10">
        <f t="shared" si="5"/>
        <v>70.452</v>
      </c>
      <c r="H150" s="9"/>
    </row>
    <row r="151" spans="1:8" ht="15">
      <c r="A151" s="7">
        <v>6</v>
      </c>
      <c r="B151" s="4" t="s">
        <v>154</v>
      </c>
      <c r="C151" s="11" t="s">
        <v>160</v>
      </c>
      <c r="D151" s="7">
        <v>59.3</v>
      </c>
      <c r="E151" s="9">
        <v>5</v>
      </c>
      <c r="F151" s="9">
        <v>76.25</v>
      </c>
      <c r="G151" s="10">
        <f t="shared" si="5"/>
        <v>69.47</v>
      </c>
      <c r="H151" s="9"/>
    </row>
    <row r="152" spans="1:8" ht="15">
      <c r="A152" s="7"/>
      <c r="B152" s="4"/>
      <c r="C152" s="11"/>
      <c r="D152" s="7"/>
      <c r="E152" s="9"/>
      <c r="F152" s="9"/>
      <c r="G152" s="10"/>
      <c r="H152" s="9"/>
    </row>
    <row r="153" spans="1:8" ht="15">
      <c r="A153" s="7">
        <v>1</v>
      </c>
      <c r="B153" s="4" t="s">
        <v>161</v>
      </c>
      <c r="C153" s="17" t="s">
        <v>162</v>
      </c>
      <c r="D153" s="7">
        <v>75.6</v>
      </c>
      <c r="E153" s="9">
        <v>1</v>
      </c>
      <c r="F153" s="9">
        <v>79.82</v>
      </c>
      <c r="G153" s="10">
        <f>D153*0.4+F153*0.6</f>
        <v>78.13199999999999</v>
      </c>
      <c r="H153" s="9"/>
    </row>
    <row r="154" spans="1:8" ht="15">
      <c r="A154" s="7">
        <v>2</v>
      </c>
      <c r="B154" s="4" t="s">
        <v>161</v>
      </c>
      <c r="C154" s="17" t="s">
        <v>163</v>
      </c>
      <c r="D154" s="7">
        <v>55.2</v>
      </c>
      <c r="E154" s="9">
        <v>2</v>
      </c>
      <c r="F154" s="9">
        <v>74.97</v>
      </c>
      <c r="G154" s="10">
        <f>D154*0.4+F154*0.6</f>
        <v>67.062</v>
      </c>
      <c r="H154" s="9"/>
    </row>
    <row r="155" spans="1:8" ht="15">
      <c r="A155" s="7"/>
      <c r="B155" s="4"/>
      <c r="C155" s="13"/>
      <c r="D155" s="7"/>
      <c r="E155" s="9"/>
      <c r="F155" s="9"/>
      <c r="G155" s="10"/>
      <c r="H155" s="9"/>
    </row>
    <row r="156" spans="1:8" ht="15">
      <c r="A156" s="7">
        <v>1</v>
      </c>
      <c r="B156" s="4" t="s">
        <v>164</v>
      </c>
      <c r="C156" s="16" t="s">
        <v>165</v>
      </c>
      <c r="D156" s="7">
        <v>71.9</v>
      </c>
      <c r="E156" s="9">
        <v>17</v>
      </c>
      <c r="F156" s="10">
        <v>80.2</v>
      </c>
      <c r="G156" s="10">
        <f aca="true" t="shared" si="6" ref="G156:G173">D156*0.4+F156*0.6</f>
        <v>76.88</v>
      </c>
      <c r="H156" s="9"/>
    </row>
    <row r="157" spans="1:8" ht="15">
      <c r="A157" s="7">
        <v>2</v>
      </c>
      <c r="B157" s="4" t="s">
        <v>164</v>
      </c>
      <c r="C157" s="15" t="s">
        <v>166</v>
      </c>
      <c r="D157" s="7">
        <v>72.9</v>
      </c>
      <c r="E157" s="9">
        <v>7</v>
      </c>
      <c r="F157" s="9">
        <v>77.51</v>
      </c>
      <c r="G157" s="10">
        <f t="shared" si="6"/>
        <v>75.666</v>
      </c>
      <c r="H157" s="9"/>
    </row>
    <row r="158" spans="1:8" ht="15">
      <c r="A158" s="7">
        <v>3</v>
      </c>
      <c r="B158" s="4" t="s">
        <v>164</v>
      </c>
      <c r="C158" s="15" t="s">
        <v>167</v>
      </c>
      <c r="D158" s="7">
        <v>71.1</v>
      </c>
      <c r="E158" s="9">
        <v>15</v>
      </c>
      <c r="F158" s="9">
        <v>77.56</v>
      </c>
      <c r="G158" s="10">
        <f t="shared" si="6"/>
        <v>74.976</v>
      </c>
      <c r="H158" s="9"/>
    </row>
    <row r="159" spans="1:8" ht="15">
      <c r="A159" s="7">
        <v>4</v>
      </c>
      <c r="B159" s="4" t="s">
        <v>164</v>
      </c>
      <c r="C159" s="15" t="s">
        <v>168</v>
      </c>
      <c r="D159" s="7">
        <v>70.9</v>
      </c>
      <c r="E159" s="9">
        <v>3</v>
      </c>
      <c r="F159" s="9">
        <v>77.48</v>
      </c>
      <c r="G159" s="10">
        <f t="shared" si="6"/>
        <v>74.848</v>
      </c>
      <c r="H159" s="9"/>
    </row>
    <row r="160" spans="1:8" ht="15">
      <c r="A160" s="7">
        <v>5</v>
      </c>
      <c r="B160" s="4" t="s">
        <v>164</v>
      </c>
      <c r="C160" s="15" t="s">
        <v>169</v>
      </c>
      <c r="D160" s="7">
        <v>67.2</v>
      </c>
      <c r="E160" s="9">
        <v>13</v>
      </c>
      <c r="F160" s="10">
        <v>77.9</v>
      </c>
      <c r="G160" s="10">
        <f t="shared" si="6"/>
        <v>73.62</v>
      </c>
      <c r="H160" s="9"/>
    </row>
    <row r="161" spans="1:8" ht="15">
      <c r="A161" s="7">
        <v>6</v>
      </c>
      <c r="B161" s="4" t="s">
        <v>164</v>
      </c>
      <c r="C161" s="15" t="s">
        <v>170</v>
      </c>
      <c r="D161" s="7">
        <v>64.6</v>
      </c>
      <c r="E161" s="9">
        <v>11</v>
      </c>
      <c r="F161" s="9">
        <v>76.94</v>
      </c>
      <c r="G161" s="10">
        <f t="shared" si="6"/>
        <v>72.00399999999999</v>
      </c>
      <c r="H161" s="9"/>
    </row>
    <row r="162" spans="1:8" ht="15">
      <c r="A162" s="7">
        <v>7</v>
      </c>
      <c r="B162" s="4" t="s">
        <v>164</v>
      </c>
      <c r="C162" s="15" t="s">
        <v>171</v>
      </c>
      <c r="D162" s="7">
        <v>63.8</v>
      </c>
      <c r="E162" s="9">
        <v>14</v>
      </c>
      <c r="F162" s="10">
        <v>77.3</v>
      </c>
      <c r="G162" s="10">
        <f t="shared" si="6"/>
        <v>71.89999999999999</v>
      </c>
      <c r="H162" s="9"/>
    </row>
    <row r="163" spans="1:8" ht="15">
      <c r="A163" s="7">
        <v>8</v>
      </c>
      <c r="B163" s="4" t="s">
        <v>164</v>
      </c>
      <c r="C163" s="15" t="s">
        <v>172</v>
      </c>
      <c r="D163" s="7">
        <v>65.4</v>
      </c>
      <c r="E163" s="9">
        <v>9</v>
      </c>
      <c r="F163" s="9">
        <v>76.01</v>
      </c>
      <c r="G163" s="10">
        <f t="shared" si="6"/>
        <v>71.766</v>
      </c>
      <c r="H163" s="9"/>
    </row>
    <row r="164" spans="1:8" ht="15">
      <c r="A164" s="7">
        <v>9</v>
      </c>
      <c r="B164" s="4" t="s">
        <v>164</v>
      </c>
      <c r="C164" s="16" t="s">
        <v>173</v>
      </c>
      <c r="D164" s="7">
        <v>65.3</v>
      </c>
      <c r="E164" s="9">
        <v>10</v>
      </c>
      <c r="F164" s="9">
        <v>75.49</v>
      </c>
      <c r="G164" s="10">
        <f t="shared" si="6"/>
        <v>71.414</v>
      </c>
      <c r="H164" s="9"/>
    </row>
    <row r="165" spans="1:8" ht="15">
      <c r="A165" s="7">
        <v>10</v>
      </c>
      <c r="B165" s="4" t="s">
        <v>164</v>
      </c>
      <c r="C165" s="15" t="s">
        <v>174</v>
      </c>
      <c r="D165" s="7">
        <v>62.7</v>
      </c>
      <c r="E165" s="9">
        <v>6</v>
      </c>
      <c r="F165" s="9">
        <v>76.73</v>
      </c>
      <c r="G165" s="10">
        <f t="shared" si="6"/>
        <v>71.11800000000001</v>
      </c>
      <c r="H165" s="9"/>
    </row>
    <row r="166" spans="1:8" ht="15">
      <c r="A166" s="7">
        <v>11</v>
      </c>
      <c r="B166" s="4" t="s">
        <v>164</v>
      </c>
      <c r="C166" s="16" t="s">
        <v>175</v>
      </c>
      <c r="D166" s="7">
        <v>63.1</v>
      </c>
      <c r="E166" s="9">
        <v>1</v>
      </c>
      <c r="F166" s="9">
        <v>76.03</v>
      </c>
      <c r="G166" s="10">
        <f t="shared" si="6"/>
        <v>70.858</v>
      </c>
      <c r="H166" s="9"/>
    </row>
    <row r="167" spans="1:8" ht="15">
      <c r="A167" s="7">
        <v>12</v>
      </c>
      <c r="B167" s="4" t="s">
        <v>164</v>
      </c>
      <c r="C167" s="16" t="s">
        <v>176</v>
      </c>
      <c r="D167" s="7">
        <v>61.8</v>
      </c>
      <c r="E167" s="9">
        <v>16</v>
      </c>
      <c r="F167" s="9">
        <v>75.27</v>
      </c>
      <c r="G167" s="10">
        <f t="shared" si="6"/>
        <v>69.882</v>
      </c>
      <c r="H167" s="9"/>
    </row>
    <row r="168" spans="1:8" ht="15">
      <c r="A168" s="7">
        <v>13</v>
      </c>
      <c r="B168" s="4" t="s">
        <v>164</v>
      </c>
      <c r="C168" s="15" t="s">
        <v>177</v>
      </c>
      <c r="D168" s="7">
        <v>60.9</v>
      </c>
      <c r="E168" s="9">
        <v>12</v>
      </c>
      <c r="F168" s="9">
        <v>75.66</v>
      </c>
      <c r="G168" s="10">
        <f t="shared" si="6"/>
        <v>69.756</v>
      </c>
      <c r="H168" s="9"/>
    </row>
    <row r="169" spans="1:8" ht="15">
      <c r="A169" s="7">
        <v>14</v>
      </c>
      <c r="B169" s="4" t="s">
        <v>164</v>
      </c>
      <c r="C169" s="16" t="s">
        <v>178</v>
      </c>
      <c r="D169" s="7">
        <v>59.3</v>
      </c>
      <c r="E169" s="9">
        <v>2</v>
      </c>
      <c r="F169" s="9">
        <v>75.72</v>
      </c>
      <c r="G169" s="10">
        <f t="shared" si="6"/>
        <v>69.15199999999999</v>
      </c>
      <c r="H169" s="9"/>
    </row>
    <row r="170" spans="1:8" ht="15">
      <c r="A170" s="7">
        <v>15</v>
      </c>
      <c r="B170" s="4" t="s">
        <v>164</v>
      </c>
      <c r="C170" s="15" t="s">
        <v>179</v>
      </c>
      <c r="D170" s="7">
        <v>58.2</v>
      </c>
      <c r="E170" s="9">
        <v>4</v>
      </c>
      <c r="F170" s="9">
        <v>75.13</v>
      </c>
      <c r="G170" s="10">
        <f t="shared" si="6"/>
        <v>68.358</v>
      </c>
      <c r="H170" s="9"/>
    </row>
    <row r="171" spans="1:8" ht="15">
      <c r="A171" s="7">
        <v>16</v>
      </c>
      <c r="B171" s="4" t="s">
        <v>164</v>
      </c>
      <c r="C171" s="15" t="s">
        <v>180</v>
      </c>
      <c r="D171" s="7">
        <v>60.2</v>
      </c>
      <c r="E171" s="9">
        <v>8</v>
      </c>
      <c r="F171" s="10">
        <v>73.7</v>
      </c>
      <c r="G171" s="10">
        <f t="shared" si="6"/>
        <v>68.3</v>
      </c>
      <c r="H171" s="9"/>
    </row>
    <row r="172" spans="1:8" ht="15">
      <c r="A172" s="7">
        <v>17</v>
      </c>
      <c r="B172" s="4" t="s">
        <v>164</v>
      </c>
      <c r="C172" s="15" t="s">
        <v>181</v>
      </c>
      <c r="D172" s="7">
        <v>58.2</v>
      </c>
      <c r="E172" s="9">
        <v>18</v>
      </c>
      <c r="F172" s="9">
        <v>74.56</v>
      </c>
      <c r="G172" s="10">
        <f t="shared" si="6"/>
        <v>68.01599999999999</v>
      </c>
      <c r="H172" s="9"/>
    </row>
    <row r="173" spans="1:8" ht="15">
      <c r="A173" s="7">
        <v>18</v>
      </c>
      <c r="B173" s="4" t="s">
        <v>164</v>
      </c>
      <c r="C173" s="15" t="s">
        <v>182</v>
      </c>
      <c r="D173" s="7">
        <v>58.3</v>
      </c>
      <c r="E173" s="9">
        <v>5</v>
      </c>
      <c r="F173" s="9">
        <v>73.79</v>
      </c>
      <c r="G173" s="10">
        <f t="shared" si="6"/>
        <v>67.594</v>
      </c>
      <c r="H173" s="9"/>
    </row>
    <row r="174" spans="1:8" ht="15">
      <c r="A174" s="7">
        <v>19</v>
      </c>
      <c r="B174" s="4" t="s">
        <v>164</v>
      </c>
      <c r="C174" s="15" t="s">
        <v>183</v>
      </c>
      <c r="D174" s="7">
        <v>58.2</v>
      </c>
      <c r="E174" s="9" t="s">
        <v>69</v>
      </c>
      <c r="F174" s="9" t="s">
        <v>69</v>
      </c>
      <c r="G174" s="9" t="s">
        <v>69</v>
      </c>
      <c r="H174" s="6" t="s">
        <v>70</v>
      </c>
    </row>
    <row r="175" spans="1:8" ht="15">
      <c r="A175" s="7"/>
      <c r="B175" s="4"/>
      <c r="C175" s="8"/>
      <c r="D175" s="7"/>
      <c r="E175" s="9"/>
      <c r="F175" s="9"/>
      <c r="G175" s="10"/>
      <c r="H175" s="9"/>
    </row>
    <row r="176" spans="1:8" ht="15">
      <c r="A176" s="14">
        <v>1</v>
      </c>
      <c r="B176" s="14" t="s">
        <v>184</v>
      </c>
      <c r="C176" s="15" t="s">
        <v>185</v>
      </c>
      <c r="D176" s="14">
        <v>85.6</v>
      </c>
      <c r="E176" s="9">
        <v>4</v>
      </c>
      <c r="F176" s="9">
        <v>80.06</v>
      </c>
      <c r="G176" s="10">
        <f aca="true" t="shared" si="7" ref="G176:G208">D176*0.4+F176*0.6</f>
        <v>82.27600000000001</v>
      </c>
      <c r="H176" s="9"/>
    </row>
    <row r="177" spans="1:8" ht="15">
      <c r="A177" s="14">
        <v>2</v>
      </c>
      <c r="B177" s="14" t="s">
        <v>184</v>
      </c>
      <c r="C177" s="15" t="s">
        <v>186</v>
      </c>
      <c r="D177" s="14">
        <v>69.2</v>
      </c>
      <c r="E177" s="9">
        <v>10</v>
      </c>
      <c r="F177" s="9">
        <v>79.29</v>
      </c>
      <c r="G177" s="10">
        <f t="shared" si="7"/>
        <v>75.254</v>
      </c>
      <c r="H177" s="9"/>
    </row>
    <row r="178" spans="1:8" ht="15">
      <c r="A178" s="14">
        <v>3</v>
      </c>
      <c r="B178" s="14" t="s">
        <v>184</v>
      </c>
      <c r="C178" s="16" t="s">
        <v>187</v>
      </c>
      <c r="D178" s="14">
        <v>74.4</v>
      </c>
      <c r="E178" s="9">
        <v>2</v>
      </c>
      <c r="F178" s="9">
        <v>75.81</v>
      </c>
      <c r="G178" s="10">
        <f t="shared" si="7"/>
        <v>75.24600000000001</v>
      </c>
      <c r="H178" s="9"/>
    </row>
    <row r="179" spans="1:8" ht="15">
      <c r="A179" s="14">
        <v>4</v>
      </c>
      <c r="B179" s="14" t="s">
        <v>184</v>
      </c>
      <c r="C179" s="15" t="s">
        <v>188</v>
      </c>
      <c r="D179" s="14">
        <v>71.9</v>
      </c>
      <c r="E179" s="9">
        <v>6</v>
      </c>
      <c r="F179" s="9">
        <v>73.57</v>
      </c>
      <c r="G179" s="10">
        <f t="shared" si="7"/>
        <v>72.902</v>
      </c>
      <c r="H179" s="9"/>
    </row>
    <row r="180" spans="1:8" ht="15">
      <c r="A180" s="14">
        <v>5</v>
      </c>
      <c r="B180" s="14" t="s">
        <v>184</v>
      </c>
      <c r="C180" s="16" t="s">
        <v>189</v>
      </c>
      <c r="D180" s="14">
        <v>62.9</v>
      </c>
      <c r="E180" s="9">
        <v>9</v>
      </c>
      <c r="F180" s="9">
        <v>78.88</v>
      </c>
      <c r="G180" s="10">
        <f t="shared" si="7"/>
        <v>72.488</v>
      </c>
      <c r="H180" s="9"/>
    </row>
    <row r="181" spans="1:8" ht="15">
      <c r="A181" s="14">
        <v>6</v>
      </c>
      <c r="B181" s="14" t="s">
        <v>184</v>
      </c>
      <c r="C181" s="16" t="s">
        <v>190</v>
      </c>
      <c r="D181" s="14">
        <v>69.9</v>
      </c>
      <c r="E181" s="9">
        <v>3</v>
      </c>
      <c r="F181" s="9">
        <v>73.32</v>
      </c>
      <c r="G181" s="10">
        <f t="shared" si="7"/>
        <v>71.952</v>
      </c>
      <c r="H181" s="9"/>
    </row>
    <row r="182" spans="1:8" ht="15">
      <c r="A182" s="14">
        <v>7</v>
      </c>
      <c r="B182" s="14" t="s">
        <v>184</v>
      </c>
      <c r="C182" s="16" t="s">
        <v>191</v>
      </c>
      <c r="D182" s="14">
        <v>67.3</v>
      </c>
      <c r="E182" s="9">
        <v>11</v>
      </c>
      <c r="F182" s="10">
        <v>73.7</v>
      </c>
      <c r="G182" s="10">
        <f t="shared" si="7"/>
        <v>71.14</v>
      </c>
      <c r="H182" s="9"/>
    </row>
    <row r="183" spans="1:8" ht="15">
      <c r="A183" s="14">
        <v>8</v>
      </c>
      <c r="B183" s="14" t="s">
        <v>184</v>
      </c>
      <c r="C183" s="15" t="s">
        <v>192</v>
      </c>
      <c r="D183" s="14">
        <v>64.7</v>
      </c>
      <c r="E183" s="9">
        <v>18</v>
      </c>
      <c r="F183" s="9">
        <v>73.69</v>
      </c>
      <c r="G183" s="10">
        <f t="shared" si="7"/>
        <v>70.094</v>
      </c>
      <c r="H183" s="9"/>
    </row>
    <row r="184" spans="1:8" ht="15">
      <c r="A184" s="14">
        <v>9</v>
      </c>
      <c r="B184" s="14" t="s">
        <v>184</v>
      </c>
      <c r="C184" s="18" t="s">
        <v>193</v>
      </c>
      <c r="D184" s="14">
        <v>63.6</v>
      </c>
      <c r="E184" s="9">
        <v>5</v>
      </c>
      <c r="F184" s="9">
        <v>73.94</v>
      </c>
      <c r="G184" s="10">
        <f t="shared" si="7"/>
        <v>69.804</v>
      </c>
      <c r="H184" s="9"/>
    </row>
    <row r="185" spans="1:8" ht="15">
      <c r="A185" s="14">
        <v>10</v>
      </c>
      <c r="B185" s="14" t="s">
        <v>184</v>
      </c>
      <c r="C185" s="16" t="s">
        <v>194</v>
      </c>
      <c r="D185" s="14">
        <v>65.4</v>
      </c>
      <c r="E185" s="9">
        <v>17</v>
      </c>
      <c r="F185" s="9">
        <v>72.51</v>
      </c>
      <c r="G185" s="10">
        <f t="shared" si="7"/>
        <v>69.666</v>
      </c>
      <c r="H185" s="9"/>
    </row>
    <row r="186" spans="1:8" ht="15">
      <c r="A186" s="14">
        <v>11</v>
      </c>
      <c r="B186" s="14" t="s">
        <v>184</v>
      </c>
      <c r="C186" s="15" t="s">
        <v>195</v>
      </c>
      <c r="D186" s="14">
        <v>62.2</v>
      </c>
      <c r="E186" s="9">
        <v>1</v>
      </c>
      <c r="F186" s="9">
        <v>73.87</v>
      </c>
      <c r="G186" s="10">
        <f t="shared" si="7"/>
        <v>69.202</v>
      </c>
      <c r="H186" s="9"/>
    </row>
    <row r="187" spans="1:8" ht="15">
      <c r="A187" s="14">
        <v>12</v>
      </c>
      <c r="B187" s="14" t="s">
        <v>184</v>
      </c>
      <c r="C187" s="16" t="s">
        <v>196</v>
      </c>
      <c r="D187" s="14">
        <v>60.1</v>
      </c>
      <c r="E187" s="9">
        <v>12</v>
      </c>
      <c r="F187" s="9">
        <v>74.28</v>
      </c>
      <c r="G187" s="10">
        <f t="shared" si="7"/>
        <v>68.608</v>
      </c>
      <c r="H187" s="9"/>
    </row>
    <row r="188" spans="1:8" ht="15">
      <c r="A188" s="14">
        <v>13</v>
      </c>
      <c r="B188" s="14" t="s">
        <v>184</v>
      </c>
      <c r="C188" s="15" t="s">
        <v>197</v>
      </c>
      <c r="D188" s="14">
        <v>61</v>
      </c>
      <c r="E188" s="9">
        <v>8</v>
      </c>
      <c r="F188" s="9">
        <v>73.61</v>
      </c>
      <c r="G188" s="10">
        <f t="shared" si="7"/>
        <v>68.566</v>
      </c>
      <c r="H188" s="9"/>
    </row>
    <row r="189" spans="1:8" ht="15">
      <c r="A189" s="14">
        <v>14</v>
      </c>
      <c r="B189" s="14" t="s">
        <v>184</v>
      </c>
      <c r="C189" s="15" t="s">
        <v>198</v>
      </c>
      <c r="D189" s="14">
        <v>60.1</v>
      </c>
      <c r="E189" s="9">
        <v>16</v>
      </c>
      <c r="F189" s="9">
        <v>73.27</v>
      </c>
      <c r="G189" s="10">
        <f t="shared" si="7"/>
        <v>68.002</v>
      </c>
      <c r="H189" s="9"/>
    </row>
    <row r="190" spans="1:8" ht="15">
      <c r="A190" s="14">
        <v>15</v>
      </c>
      <c r="B190" s="14" t="s">
        <v>184</v>
      </c>
      <c r="C190" s="16" t="s">
        <v>199</v>
      </c>
      <c r="D190" s="14">
        <v>59.7</v>
      </c>
      <c r="E190" s="9">
        <v>13</v>
      </c>
      <c r="F190" s="9">
        <v>72.94</v>
      </c>
      <c r="G190" s="10">
        <f t="shared" si="7"/>
        <v>67.644</v>
      </c>
      <c r="H190" s="9"/>
    </row>
    <row r="191" spans="1:8" ht="15">
      <c r="A191" s="14">
        <v>16</v>
      </c>
      <c r="B191" s="14" t="s">
        <v>184</v>
      </c>
      <c r="C191" s="16" t="s">
        <v>200</v>
      </c>
      <c r="D191" s="14">
        <v>58.5</v>
      </c>
      <c r="E191" s="9">
        <v>7</v>
      </c>
      <c r="F191" s="9">
        <v>73.42</v>
      </c>
      <c r="G191" s="10">
        <f t="shared" si="7"/>
        <v>67.452</v>
      </c>
      <c r="H191" s="9"/>
    </row>
    <row r="192" spans="1:8" ht="15">
      <c r="A192" s="14">
        <v>17</v>
      </c>
      <c r="B192" s="14" t="s">
        <v>184</v>
      </c>
      <c r="C192" s="16" t="s">
        <v>201</v>
      </c>
      <c r="D192" s="14">
        <v>59.1</v>
      </c>
      <c r="E192" s="9">
        <v>15</v>
      </c>
      <c r="F192" s="9">
        <v>72.95</v>
      </c>
      <c r="G192" s="10">
        <f t="shared" si="7"/>
        <v>67.41</v>
      </c>
      <c r="H192" s="9"/>
    </row>
    <row r="193" spans="1:8" ht="15">
      <c r="A193" s="14">
        <v>18</v>
      </c>
      <c r="B193" s="14" t="s">
        <v>184</v>
      </c>
      <c r="C193" s="15" t="s">
        <v>202</v>
      </c>
      <c r="D193" s="14">
        <v>60.1</v>
      </c>
      <c r="E193" s="9">
        <v>14</v>
      </c>
      <c r="F193" s="9">
        <v>72.14</v>
      </c>
      <c r="G193" s="10">
        <f t="shared" si="7"/>
        <v>67.324</v>
      </c>
      <c r="H193" s="9"/>
    </row>
    <row r="194" spans="1:8" ht="15">
      <c r="A194" s="14"/>
      <c r="B194" s="14"/>
      <c r="C194" s="8"/>
      <c r="D194" s="14"/>
      <c r="E194" s="9"/>
      <c r="F194" s="9"/>
      <c r="G194" s="10"/>
      <c r="H194" s="9"/>
    </row>
    <row r="195" spans="1:8" ht="15">
      <c r="A195" s="14">
        <v>1</v>
      </c>
      <c r="B195" s="14" t="s">
        <v>203</v>
      </c>
      <c r="C195" s="17" t="s">
        <v>204</v>
      </c>
      <c r="D195" s="14">
        <v>84.5</v>
      </c>
      <c r="E195" s="9">
        <v>4</v>
      </c>
      <c r="F195" s="9">
        <v>75.23</v>
      </c>
      <c r="G195" s="10">
        <f>D195*0.4+F195*0.6</f>
        <v>78.938</v>
      </c>
      <c r="H195" s="9"/>
    </row>
    <row r="196" spans="1:8" ht="15">
      <c r="A196" s="14">
        <v>2</v>
      </c>
      <c r="B196" s="14" t="s">
        <v>203</v>
      </c>
      <c r="C196" s="17" t="s">
        <v>205</v>
      </c>
      <c r="D196" s="14">
        <v>77.3</v>
      </c>
      <c r="E196" s="9">
        <v>1</v>
      </c>
      <c r="F196" s="9">
        <v>73.87</v>
      </c>
      <c r="G196" s="10">
        <f>D196*0.4+F196*0.6</f>
        <v>75.242</v>
      </c>
      <c r="H196" s="9"/>
    </row>
    <row r="197" spans="1:8" ht="15">
      <c r="A197" s="14">
        <v>3</v>
      </c>
      <c r="B197" s="14" t="s">
        <v>203</v>
      </c>
      <c r="C197" s="17" t="s">
        <v>206</v>
      </c>
      <c r="D197" s="14">
        <v>72</v>
      </c>
      <c r="E197" s="9">
        <v>2</v>
      </c>
      <c r="F197" s="9">
        <v>75.48</v>
      </c>
      <c r="G197" s="10">
        <f>D197*0.4+F197*0.6</f>
        <v>74.08800000000001</v>
      </c>
      <c r="H197" s="9"/>
    </row>
    <row r="198" spans="1:8" ht="15">
      <c r="A198" s="14">
        <v>4</v>
      </c>
      <c r="B198" s="14" t="s">
        <v>203</v>
      </c>
      <c r="C198" s="17" t="s">
        <v>207</v>
      </c>
      <c r="D198" s="14">
        <v>69.3</v>
      </c>
      <c r="E198" s="9">
        <v>3</v>
      </c>
      <c r="F198" s="9">
        <v>72.87</v>
      </c>
      <c r="G198" s="10">
        <f>D198*0.4+F198*0.6</f>
        <v>71.44200000000001</v>
      </c>
      <c r="H198" s="9"/>
    </row>
    <row r="199" spans="1:8" ht="15">
      <c r="A199" s="14"/>
      <c r="B199" s="14"/>
      <c r="C199" s="13"/>
      <c r="D199" s="14"/>
      <c r="E199" s="9"/>
      <c r="F199" s="9"/>
      <c r="G199" s="10"/>
      <c r="H199" s="9"/>
    </row>
    <row r="200" spans="1:8" ht="15">
      <c r="A200" s="14">
        <v>1</v>
      </c>
      <c r="B200" s="14" t="s">
        <v>208</v>
      </c>
      <c r="C200" s="11" t="s">
        <v>209</v>
      </c>
      <c r="D200" s="14">
        <v>60.9</v>
      </c>
      <c r="E200" s="9">
        <v>1</v>
      </c>
      <c r="F200" s="9">
        <v>74.04</v>
      </c>
      <c r="G200" s="10">
        <f>D200*0.4+F200*0.6</f>
        <v>68.78399999999999</v>
      </c>
      <c r="H200" s="9"/>
    </row>
    <row r="201" spans="1:8" ht="15">
      <c r="A201" s="14"/>
      <c r="B201" s="14"/>
      <c r="C201" s="11"/>
      <c r="D201" s="14"/>
      <c r="E201" s="9"/>
      <c r="F201" s="9"/>
      <c r="G201" s="10"/>
      <c r="H201" s="9"/>
    </row>
    <row r="202" spans="1:8" ht="15">
      <c r="A202" s="14">
        <v>1</v>
      </c>
      <c r="B202" s="14" t="s">
        <v>210</v>
      </c>
      <c r="C202" s="17" t="s">
        <v>211</v>
      </c>
      <c r="D202" s="14">
        <v>66.3</v>
      </c>
      <c r="E202" s="9">
        <v>4</v>
      </c>
      <c r="F202" s="9">
        <v>78.87</v>
      </c>
      <c r="G202" s="10">
        <f>D202*0.4+F202*0.6</f>
        <v>73.842</v>
      </c>
      <c r="H202" s="9"/>
    </row>
    <row r="203" spans="1:8" ht="15">
      <c r="A203" s="14">
        <v>2</v>
      </c>
      <c r="B203" s="14" t="s">
        <v>210</v>
      </c>
      <c r="C203" s="17" t="s">
        <v>212</v>
      </c>
      <c r="D203" s="14">
        <v>70.8</v>
      </c>
      <c r="E203" s="9">
        <v>1</v>
      </c>
      <c r="F203" s="9">
        <v>74.72</v>
      </c>
      <c r="G203" s="10">
        <f>D203*0.4+F203*0.6</f>
        <v>73.152</v>
      </c>
      <c r="H203" s="9"/>
    </row>
    <row r="204" spans="1:8" ht="15">
      <c r="A204" s="14">
        <v>3</v>
      </c>
      <c r="B204" s="14" t="s">
        <v>210</v>
      </c>
      <c r="C204" s="17" t="s">
        <v>213</v>
      </c>
      <c r="D204" s="14">
        <v>70</v>
      </c>
      <c r="E204" s="9">
        <v>3</v>
      </c>
      <c r="F204" s="9">
        <v>75.02</v>
      </c>
      <c r="G204" s="10">
        <f>D204*0.4+F204*0.6</f>
        <v>73.012</v>
      </c>
      <c r="H204" s="9"/>
    </row>
    <row r="205" spans="1:8" ht="15">
      <c r="A205" s="14">
        <v>4</v>
      </c>
      <c r="B205" s="14" t="s">
        <v>210</v>
      </c>
      <c r="C205" s="17" t="s">
        <v>214</v>
      </c>
      <c r="D205" s="14">
        <v>61.7</v>
      </c>
      <c r="E205" s="9">
        <v>2</v>
      </c>
      <c r="F205" s="9">
        <v>74.56</v>
      </c>
      <c r="G205" s="10">
        <f>D205*0.4+F205*0.6</f>
        <v>69.416</v>
      </c>
      <c r="H205" s="9"/>
    </row>
    <row r="206" spans="1:8" ht="15">
      <c r="A206" s="14"/>
      <c r="B206" s="14"/>
      <c r="C206" s="13"/>
      <c r="D206" s="14"/>
      <c r="E206" s="9"/>
      <c r="F206" s="9"/>
      <c r="G206" s="10"/>
      <c r="H206" s="9"/>
    </row>
    <row r="207" spans="1:8" ht="15">
      <c r="A207" s="14">
        <v>1</v>
      </c>
      <c r="B207" s="14" t="s">
        <v>215</v>
      </c>
      <c r="C207" s="15" t="s">
        <v>216</v>
      </c>
      <c r="D207" s="14">
        <v>62.9</v>
      </c>
      <c r="E207" s="9">
        <v>4</v>
      </c>
      <c r="F207" s="9">
        <v>76.84</v>
      </c>
      <c r="G207" s="10">
        <f aca="true" t="shared" si="8" ref="G207:G212">D207*0.4+F207*0.6</f>
        <v>71.264</v>
      </c>
      <c r="H207" s="9"/>
    </row>
    <row r="208" spans="1:8" ht="15">
      <c r="A208" s="14">
        <v>2</v>
      </c>
      <c r="B208" s="14" t="s">
        <v>215</v>
      </c>
      <c r="C208" s="15" t="s">
        <v>217</v>
      </c>
      <c r="D208" s="14">
        <v>60</v>
      </c>
      <c r="E208" s="9">
        <v>5</v>
      </c>
      <c r="F208" s="9">
        <v>78.62</v>
      </c>
      <c r="G208" s="10">
        <f t="shared" si="8"/>
        <v>71.172</v>
      </c>
      <c r="H208" s="9"/>
    </row>
    <row r="209" spans="1:8" ht="15">
      <c r="A209" s="14">
        <v>3</v>
      </c>
      <c r="B209" s="14" t="s">
        <v>215</v>
      </c>
      <c r="C209" s="15" t="s">
        <v>218</v>
      </c>
      <c r="D209" s="14">
        <v>60.2</v>
      </c>
      <c r="E209" s="9">
        <v>1</v>
      </c>
      <c r="F209" s="9">
        <v>78.11</v>
      </c>
      <c r="G209" s="10">
        <f t="shared" si="8"/>
        <v>70.946</v>
      </c>
      <c r="H209" s="9"/>
    </row>
    <row r="210" spans="1:8" ht="15">
      <c r="A210" s="14">
        <v>4</v>
      </c>
      <c r="B210" s="14" t="s">
        <v>215</v>
      </c>
      <c r="C210" s="16" t="s">
        <v>219</v>
      </c>
      <c r="D210" s="14">
        <v>61</v>
      </c>
      <c r="E210" s="9">
        <v>2</v>
      </c>
      <c r="F210" s="9">
        <v>74.49</v>
      </c>
      <c r="G210" s="10">
        <f t="shared" si="8"/>
        <v>69.094</v>
      </c>
      <c r="H210" s="9"/>
    </row>
    <row r="211" spans="1:8" ht="15">
      <c r="A211" s="14">
        <v>5</v>
      </c>
      <c r="B211" s="14" t="s">
        <v>215</v>
      </c>
      <c r="C211" s="16" t="s">
        <v>220</v>
      </c>
      <c r="D211" s="14">
        <v>55.5</v>
      </c>
      <c r="E211" s="9">
        <v>6</v>
      </c>
      <c r="F211" s="9">
        <v>74.75</v>
      </c>
      <c r="G211" s="10">
        <f t="shared" si="8"/>
        <v>67.05000000000001</v>
      </c>
      <c r="H211" s="9"/>
    </row>
    <row r="212" spans="1:8" ht="15">
      <c r="A212" s="14">
        <v>6</v>
      </c>
      <c r="B212" s="14" t="s">
        <v>215</v>
      </c>
      <c r="C212" s="15" t="s">
        <v>221</v>
      </c>
      <c r="D212" s="14">
        <v>55.5</v>
      </c>
      <c r="E212" s="9">
        <v>3</v>
      </c>
      <c r="F212" s="9">
        <v>73.26</v>
      </c>
      <c r="G212" s="10">
        <f t="shared" si="8"/>
        <v>66.156</v>
      </c>
      <c r="H212" s="9"/>
    </row>
    <row r="213" spans="1:8" ht="15">
      <c r="A213" s="14">
        <v>7</v>
      </c>
      <c r="B213" s="14" t="s">
        <v>215</v>
      </c>
      <c r="C213" s="15" t="s">
        <v>222</v>
      </c>
      <c r="D213" s="14">
        <v>55.5</v>
      </c>
      <c r="E213" s="9" t="s">
        <v>69</v>
      </c>
      <c r="F213" s="9" t="s">
        <v>69</v>
      </c>
      <c r="G213" s="9" t="s">
        <v>69</v>
      </c>
      <c r="H213" s="6" t="s">
        <v>70</v>
      </c>
    </row>
  </sheetData>
  <sheetProtection/>
  <autoFilter ref="A2:H213"/>
  <mergeCells count="1">
    <mergeCell ref="A1:H1"/>
  </mergeCells>
  <printOptions/>
  <pageMargins left="1.1020833333333333" right="0.75" top="0.275" bottom="0.236111111111111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è‚¥è¥¿åŽ¿2022å¹´æ€¥æ•‘ä¸­å¿ƒå’Œéƒ¨åˆ†å…¬ç«‹åŒ»é™¢é¢å‘ç¤¾ä¼šå…¬å¼€æ‹›è˜ä¸“ä¸šæŠ€æœ¯äººå‘˜å…¬å‘Š</dc:title>
  <dc:subject>æ•°æ®EXCELå¯¼å‡º</dc:subject>
  <dc:creator>slackck</dc:creator>
  <cp:keywords>excel</cp:keywords>
  <dc:description>åŠŸèƒ½ç¤ºä¾‹</dc:description>
  <cp:lastModifiedBy>Administrator</cp:lastModifiedBy>
  <dcterms:created xsi:type="dcterms:W3CDTF">2022-10-17T08:07:06Z</dcterms:created>
  <dcterms:modified xsi:type="dcterms:W3CDTF">2023-01-09T01:42:23Z</dcterms:modified>
  <cp:category>result file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053FD044D9E14445A0F9ABDE9433E2BF</vt:lpwstr>
  </property>
  <property fmtid="{D5CDD505-2E9C-101B-9397-08002B2CF9AE}" pid="4" name="KSOProductBuildV">
    <vt:lpwstr>2052-11.1.0.12980</vt:lpwstr>
  </property>
</Properties>
</file>