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5" yWindow="-105" windowWidth="19395" windowHeight="12195"/>
  </bookViews>
  <sheets>
    <sheet name="Sheet1" sheetId="1" r:id="rId1"/>
    <sheet name="Sheet2" sheetId="2" r:id="rId2"/>
    <sheet name="Sheet3" sheetId="3" r:id="rId3"/>
  </sheets>
  <definedNames>
    <definedName name="_xlnm._FilterDatabase" localSheetId="0" hidden="1">Sheet1!$B$2:$H$26</definedName>
    <definedName name="_xlnm.Print_Titles" localSheetId="0">Sheet1!$1:$2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1" l="1"/>
  <c r="I5" i="1"/>
  <c r="I6" i="1"/>
  <c r="I7" i="1"/>
  <c r="I8" i="1"/>
  <c r="I9" i="1"/>
  <c r="I10" i="1"/>
  <c r="I11" i="1"/>
  <c r="I12" i="1"/>
  <c r="I13" i="1"/>
  <c r="I14" i="1"/>
  <c r="I15" i="1"/>
  <c r="I16" i="1"/>
  <c r="I19" i="1"/>
  <c r="I17" i="1"/>
  <c r="I18" i="1"/>
  <c r="I20" i="1"/>
  <c r="I21" i="1"/>
  <c r="I22" i="1"/>
  <c r="I23" i="1"/>
  <c r="I24" i="1"/>
  <c r="I25" i="1"/>
  <c r="I26" i="1"/>
  <c r="I3" i="1"/>
</calcChain>
</file>

<file path=xl/sharedStrings.xml><?xml version="1.0" encoding="utf-8"?>
<sst xmlns="http://schemas.openxmlformats.org/spreadsheetml/2006/main" count="123" uniqueCount="61">
  <si>
    <t>准考证号</t>
  </si>
  <si>
    <t>单位名称</t>
  </si>
  <si>
    <t>02</t>
  </si>
  <si>
    <t>202200000105</t>
  </si>
  <si>
    <t>04</t>
  </si>
  <si>
    <t>202200000106</t>
  </si>
  <si>
    <t>202200000107</t>
  </si>
  <si>
    <t>03</t>
  </si>
  <si>
    <t>202200000111</t>
  </si>
  <si>
    <t>202200000112</t>
  </si>
  <si>
    <t>01</t>
  </si>
  <si>
    <t>202200000113</t>
  </si>
  <si>
    <t>202200000114</t>
  </si>
  <si>
    <t>202200000115</t>
  </si>
  <si>
    <t>202200000119</t>
  </si>
  <si>
    <t>05</t>
  </si>
  <si>
    <t>202200000120</t>
  </si>
  <si>
    <t>202200000122</t>
  </si>
  <si>
    <t>202200000124</t>
  </si>
  <si>
    <t>202200000202</t>
  </si>
  <si>
    <t>202200000203</t>
  </si>
  <si>
    <t>202200000204</t>
  </si>
  <si>
    <t>202200000206</t>
  </si>
  <si>
    <t>202200000218</t>
  </si>
  <si>
    <t>202200000222</t>
  </si>
  <si>
    <t>202200000230</t>
  </si>
  <si>
    <t>202200000303</t>
  </si>
  <si>
    <t>202200000310</t>
  </si>
  <si>
    <t>202200000317</t>
  </si>
  <si>
    <t>202200000323</t>
  </si>
  <si>
    <t>202200000327</t>
  </si>
  <si>
    <t>岗位
代码</t>
    <phoneticPr fontId="1" type="noConversion"/>
  </si>
  <si>
    <t>招聘
人数</t>
    <phoneticPr fontId="1" type="noConversion"/>
  </si>
  <si>
    <t>笔试
成绩</t>
    <phoneticPr fontId="1" type="noConversion"/>
  </si>
  <si>
    <r>
      <rPr>
        <sz val="8"/>
        <color theme="1"/>
        <rFont val="方正仿宋_GBK"/>
        <family val="4"/>
        <charset val="134"/>
      </rPr>
      <t>江苏省人民医院溧阳分院（溧阳市人民医院）</t>
    </r>
  </si>
  <si>
    <r>
      <rPr>
        <sz val="8"/>
        <color theme="1"/>
        <rFont val="方正仿宋_GBK"/>
        <family val="4"/>
        <charset val="134"/>
      </rPr>
      <t>介入科和超声科医师</t>
    </r>
  </si>
  <si>
    <r>
      <rPr>
        <sz val="8"/>
        <color theme="1"/>
        <rFont val="方正仿宋_GBK"/>
        <family val="4"/>
        <charset val="134"/>
      </rPr>
      <t>病理科医师</t>
    </r>
  </si>
  <si>
    <r>
      <rPr>
        <sz val="8"/>
        <color theme="1"/>
        <rFont val="方正仿宋_GBK"/>
        <family val="4"/>
        <charset val="134"/>
      </rPr>
      <t>江苏省中医院溧阳分院（溧阳市中医医院）</t>
    </r>
  </si>
  <si>
    <r>
      <rPr>
        <sz val="8"/>
        <color theme="1"/>
        <rFont val="方正仿宋_GBK"/>
        <family val="4"/>
        <charset val="134"/>
      </rPr>
      <t>口腔科医师</t>
    </r>
  </si>
  <si>
    <r>
      <rPr>
        <sz val="8"/>
        <color theme="1"/>
        <rFont val="方正仿宋_GBK"/>
        <family val="4"/>
        <charset val="134"/>
      </rPr>
      <t>脑外科医师</t>
    </r>
  </si>
  <si>
    <r>
      <rPr>
        <sz val="8"/>
        <color theme="1"/>
        <rFont val="方正仿宋_GBK"/>
        <family val="4"/>
        <charset val="134"/>
      </rPr>
      <t>心电图室医师</t>
    </r>
  </si>
  <si>
    <r>
      <rPr>
        <sz val="8"/>
        <color theme="1"/>
        <rFont val="方正仿宋_GBK"/>
        <family val="4"/>
        <charset val="134"/>
      </rPr>
      <t>麻醉科医师</t>
    </r>
  </si>
  <si>
    <r>
      <rPr>
        <sz val="8"/>
        <color theme="1"/>
        <rFont val="方正仿宋_GBK"/>
        <family val="4"/>
        <charset val="134"/>
      </rPr>
      <t>溧阳市妇幼保健院</t>
    </r>
  </si>
  <si>
    <r>
      <rPr>
        <sz val="8"/>
        <color theme="1"/>
        <rFont val="方正仿宋_GBK"/>
        <family val="4"/>
        <charset val="134"/>
      </rPr>
      <t>眼科医师</t>
    </r>
  </si>
  <si>
    <r>
      <rPr>
        <sz val="8"/>
        <color theme="1"/>
        <rFont val="方正仿宋_GBK"/>
        <family val="4"/>
        <charset val="134"/>
      </rPr>
      <t>溧阳市疾病预防控制中心</t>
    </r>
    <r>
      <rPr>
        <sz val="8"/>
        <color theme="1"/>
        <rFont val="Times New Roman"/>
        <family val="1"/>
      </rPr>
      <t xml:space="preserve"> </t>
    </r>
  </si>
  <si>
    <r>
      <rPr>
        <sz val="8"/>
        <color theme="1"/>
        <rFont val="方正仿宋_GBK"/>
        <family val="4"/>
        <charset val="134"/>
      </rPr>
      <t>公共卫生业务科室医师</t>
    </r>
  </si>
  <si>
    <r>
      <rPr>
        <sz val="8"/>
        <color theme="1"/>
        <rFont val="方正仿宋_GBK"/>
        <family val="4"/>
        <charset val="134"/>
      </rPr>
      <t>检验科技师</t>
    </r>
  </si>
  <si>
    <r>
      <rPr>
        <sz val="8"/>
        <color theme="1"/>
        <rFont val="方正仿宋_GBK"/>
        <family val="4"/>
        <charset val="134"/>
      </rPr>
      <t>溧阳市戴埠镇中心卫生院</t>
    </r>
  </si>
  <si>
    <r>
      <rPr>
        <sz val="8"/>
        <color theme="1"/>
        <rFont val="方正仿宋_GBK"/>
        <family val="4"/>
        <charset val="134"/>
      </rPr>
      <t>临床科室医师</t>
    </r>
  </si>
  <si>
    <r>
      <rPr>
        <sz val="8"/>
        <color theme="1"/>
        <rFont val="方正仿宋_GBK"/>
        <family val="4"/>
        <charset val="134"/>
      </rPr>
      <t>溧阳市社渚镇中心卫生院</t>
    </r>
  </si>
  <si>
    <r>
      <rPr>
        <sz val="8"/>
        <color theme="1"/>
        <rFont val="方正仿宋_GBK"/>
        <family val="4"/>
        <charset val="134"/>
      </rPr>
      <t>溧阳市清安卫生院</t>
    </r>
  </si>
  <si>
    <r>
      <rPr>
        <sz val="8"/>
        <color theme="1"/>
        <rFont val="方正仿宋_GBK"/>
        <family val="4"/>
        <charset val="134"/>
      </rPr>
      <t>溧阳市竹箦镇中心卫生院</t>
    </r>
  </si>
  <si>
    <t>序号</t>
    <phoneticPr fontId="1" type="noConversion"/>
  </si>
  <si>
    <t>进入体检</t>
    <phoneticPr fontId="1" type="noConversion"/>
  </si>
  <si>
    <t>进入体检</t>
    <phoneticPr fontId="1" type="noConversion"/>
  </si>
  <si>
    <t>进入体检</t>
    <phoneticPr fontId="1" type="noConversion"/>
  </si>
  <si>
    <t>2022年溧阳市卫生健康系统公开招聘工作人员综合成绩及进入体检人员名单</t>
    <phoneticPr fontId="1" type="noConversion"/>
  </si>
  <si>
    <t>是否
进入体检</t>
    <phoneticPr fontId="1" type="noConversion"/>
  </si>
  <si>
    <t>面试
成绩</t>
    <phoneticPr fontId="1" type="noConversion"/>
  </si>
  <si>
    <t>综合
成绩</t>
    <phoneticPr fontId="1" type="noConversion"/>
  </si>
  <si>
    <t>岗位名称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</si>
</sst>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scheme val="minor"/>
    </font>
    <font>
      <sz val="10"/>
      <color theme="1"/>
      <name val="Times New Roman"/>
      <family val="1"/>
    </font>
    <font>
      <sz val="8"/>
      <color theme="1"/>
      <name val="Times New Roman"/>
      <family val="1"/>
    </font>
    <font>
      <sz val="8"/>
      <color theme="1"/>
      <name val="方正黑体_GBK"/>
      <family val="4"/>
      <charset val="134"/>
    </font>
    <font>
      <sz val="8"/>
      <color theme="1"/>
      <name val="方正仿宋_GBK"/>
      <family val="4"/>
      <charset val="134"/>
    </font>
    <font>
      <sz val="11"/>
      <color theme="1"/>
      <name val="方正小标宋_GBK"/>
      <family val="4"/>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32">
    <xf numFmtId="0" fontId="0" fillId="0" borderId="0" xfId="0"/>
    <xf numFmtId="0" fontId="2" fillId="0" borderId="0" xfId="0" applyFont="1" applyAlignment="1">
      <alignment wrapText="1"/>
    </xf>
    <xf numFmtId="0" fontId="3"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horizontal="left" wrapText="1"/>
    </xf>
    <xf numFmtId="49"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5" fillId="0" borderId="3"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5" fillId="0" borderId="2" xfId="0"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5" fillId="0" borderId="5"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left" vertical="center" wrapText="1"/>
    </xf>
    <xf numFmtId="0" fontId="5" fillId="0" borderId="6" xfId="0" applyFont="1" applyBorder="1" applyAlignment="1">
      <alignment horizontal="center" vertical="center" wrapText="1"/>
    </xf>
    <xf numFmtId="0" fontId="6" fillId="0" borderId="0"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zoomScale="115" zoomScaleNormal="115" workbookViewId="0">
      <selection activeCell="BO96" sqref="BO96"/>
    </sheetView>
  </sheetViews>
  <sheetFormatPr defaultRowHeight="13.5" x14ac:dyDescent="0.3"/>
  <cols>
    <col min="1" max="1" width="4.46484375" style="8" customWidth="1"/>
    <col min="2" max="2" width="10.59765625" style="9" customWidth="1"/>
    <col min="3" max="3" width="18.59765625" style="10" customWidth="1"/>
    <col min="4" max="4" width="5.59765625" style="8" customWidth="1"/>
    <col min="5" max="5" width="8.59765625" style="8" customWidth="1"/>
    <col min="6" max="9" width="5.59765625" style="8" customWidth="1"/>
    <col min="10" max="10" width="8.59765625" style="8" customWidth="1"/>
    <col min="11" max="16384" width="9.06640625" style="8"/>
  </cols>
  <sheetData>
    <row r="1" spans="1:10" ht="29.25" customHeight="1" x14ac:dyDescent="0.3">
      <c r="A1" s="31" t="s">
        <v>56</v>
      </c>
      <c r="B1" s="31"/>
      <c r="C1" s="31"/>
      <c r="D1" s="31"/>
      <c r="E1" s="31"/>
      <c r="F1" s="31"/>
      <c r="G1" s="31"/>
      <c r="H1" s="31"/>
      <c r="I1" s="31"/>
      <c r="J1" s="31"/>
    </row>
    <row r="2" spans="1:10" s="1" customFormat="1" ht="34.15" customHeight="1" x14ac:dyDescent="0.4">
      <c r="A2" s="3" t="s">
        <v>52</v>
      </c>
      <c r="B2" s="3" t="s">
        <v>0</v>
      </c>
      <c r="C2" s="4" t="s">
        <v>1</v>
      </c>
      <c r="D2" s="4" t="s">
        <v>31</v>
      </c>
      <c r="E2" s="4" t="s">
        <v>60</v>
      </c>
      <c r="F2" s="4" t="s">
        <v>32</v>
      </c>
      <c r="G2" s="4" t="s">
        <v>33</v>
      </c>
      <c r="H2" s="4" t="s">
        <v>58</v>
      </c>
      <c r="I2" s="4" t="s">
        <v>59</v>
      </c>
      <c r="J2" s="4" t="s">
        <v>57</v>
      </c>
    </row>
    <row r="3" spans="1:10" s="1" customFormat="1" ht="30" customHeight="1" thickBot="1" x14ac:dyDescent="0.45">
      <c r="A3" s="2">
        <v>1</v>
      </c>
      <c r="B3" s="27" t="s">
        <v>18</v>
      </c>
      <c r="C3" s="29" t="s">
        <v>34</v>
      </c>
      <c r="D3" s="28" t="s">
        <v>7</v>
      </c>
      <c r="E3" s="28" t="s">
        <v>35</v>
      </c>
      <c r="F3" s="28">
        <v>3</v>
      </c>
      <c r="G3" s="28">
        <v>76</v>
      </c>
      <c r="H3" s="28">
        <v>75.400000000000006</v>
      </c>
      <c r="I3" s="28">
        <f>(G3+H3)/2</f>
        <v>75.7</v>
      </c>
      <c r="J3" s="30" t="s">
        <v>53</v>
      </c>
    </row>
    <row r="4" spans="1:10" s="1" customFormat="1" ht="30" customHeight="1" x14ac:dyDescent="0.4">
      <c r="A4" s="2">
        <v>2</v>
      </c>
      <c r="B4" s="19" t="s">
        <v>3</v>
      </c>
      <c r="C4" s="21" t="s">
        <v>34</v>
      </c>
      <c r="D4" s="20" t="s">
        <v>4</v>
      </c>
      <c r="E4" s="20" t="s">
        <v>36</v>
      </c>
      <c r="F4" s="20">
        <v>1</v>
      </c>
      <c r="G4" s="20">
        <v>61</v>
      </c>
      <c r="H4" s="20">
        <v>80.400000000000006</v>
      </c>
      <c r="I4" s="20">
        <f t="shared" ref="I4:I26" si="0">(G4+H4)/2</f>
        <v>70.7</v>
      </c>
      <c r="J4" s="22" t="s">
        <v>54</v>
      </c>
    </row>
    <row r="5" spans="1:10" s="1" customFormat="1" ht="30" customHeight="1" thickBot="1" x14ac:dyDescent="0.45">
      <c r="A5" s="2">
        <v>3</v>
      </c>
      <c r="B5" s="27" t="s">
        <v>5</v>
      </c>
      <c r="C5" s="29" t="s">
        <v>34</v>
      </c>
      <c r="D5" s="28" t="s">
        <v>4</v>
      </c>
      <c r="E5" s="28" t="s">
        <v>36</v>
      </c>
      <c r="F5" s="28">
        <v>1</v>
      </c>
      <c r="G5" s="28">
        <v>50</v>
      </c>
      <c r="H5" s="28">
        <v>74.400000000000006</v>
      </c>
      <c r="I5" s="28">
        <f t="shared" si="0"/>
        <v>62.2</v>
      </c>
      <c r="J5" s="30"/>
    </row>
    <row r="6" spans="1:10" s="1" customFormat="1" ht="30" customHeight="1" x14ac:dyDescent="0.4">
      <c r="A6" s="2">
        <v>4</v>
      </c>
      <c r="B6" s="19" t="s">
        <v>20</v>
      </c>
      <c r="C6" s="21" t="s">
        <v>37</v>
      </c>
      <c r="D6" s="20" t="s">
        <v>10</v>
      </c>
      <c r="E6" s="20" t="s">
        <v>38</v>
      </c>
      <c r="F6" s="20">
        <v>2</v>
      </c>
      <c r="G6" s="20">
        <v>79</v>
      </c>
      <c r="H6" s="20">
        <v>74.8</v>
      </c>
      <c r="I6" s="20">
        <f t="shared" si="0"/>
        <v>76.900000000000006</v>
      </c>
      <c r="J6" s="22" t="s">
        <v>55</v>
      </c>
    </row>
    <row r="7" spans="1:10" s="1" customFormat="1" ht="30" customHeight="1" x14ac:dyDescent="0.4">
      <c r="A7" s="2">
        <v>5</v>
      </c>
      <c r="B7" s="5" t="s">
        <v>19</v>
      </c>
      <c r="C7" s="6" t="s">
        <v>37</v>
      </c>
      <c r="D7" s="2" t="s">
        <v>10</v>
      </c>
      <c r="E7" s="2" t="s">
        <v>38</v>
      </c>
      <c r="F7" s="2">
        <v>2</v>
      </c>
      <c r="G7" s="2">
        <v>78</v>
      </c>
      <c r="H7" s="2">
        <v>75.8</v>
      </c>
      <c r="I7" s="2">
        <f t="shared" si="0"/>
        <v>76.900000000000006</v>
      </c>
      <c r="J7" s="7" t="s">
        <v>55</v>
      </c>
    </row>
    <row r="8" spans="1:10" s="1" customFormat="1" ht="30" customHeight="1" thickBot="1" x14ac:dyDescent="0.45">
      <c r="A8" s="2">
        <v>6</v>
      </c>
      <c r="B8" s="15" t="s">
        <v>21</v>
      </c>
      <c r="C8" s="17" t="s">
        <v>37</v>
      </c>
      <c r="D8" s="16" t="s">
        <v>10</v>
      </c>
      <c r="E8" s="16" t="s">
        <v>38</v>
      </c>
      <c r="F8" s="16">
        <v>2</v>
      </c>
      <c r="G8" s="16">
        <v>74</v>
      </c>
      <c r="H8" s="16">
        <v>74.8</v>
      </c>
      <c r="I8" s="16">
        <f t="shared" si="0"/>
        <v>74.400000000000006</v>
      </c>
      <c r="J8" s="18"/>
    </row>
    <row r="9" spans="1:10" s="1" customFormat="1" ht="30" customHeight="1" thickBot="1" x14ac:dyDescent="0.45">
      <c r="A9" s="2">
        <v>7</v>
      </c>
      <c r="B9" s="23" t="s">
        <v>6</v>
      </c>
      <c r="C9" s="25" t="s">
        <v>37</v>
      </c>
      <c r="D9" s="24" t="s">
        <v>7</v>
      </c>
      <c r="E9" s="24" t="s">
        <v>39</v>
      </c>
      <c r="F9" s="24">
        <v>1</v>
      </c>
      <c r="G9" s="24">
        <v>82</v>
      </c>
      <c r="H9" s="24">
        <v>75.2</v>
      </c>
      <c r="I9" s="24">
        <f t="shared" si="0"/>
        <v>78.599999999999994</v>
      </c>
      <c r="J9" s="26" t="s">
        <v>54</v>
      </c>
    </row>
    <row r="10" spans="1:10" s="1" customFormat="1" ht="30" customHeight="1" thickBot="1" x14ac:dyDescent="0.45">
      <c r="A10" s="2">
        <v>8</v>
      </c>
      <c r="B10" s="23" t="s">
        <v>8</v>
      </c>
      <c r="C10" s="25" t="s">
        <v>37</v>
      </c>
      <c r="D10" s="24" t="s">
        <v>4</v>
      </c>
      <c r="E10" s="24" t="s">
        <v>40</v>
      </c>
      <c r="F10" s="24">
        <v>1</v>
      </c>
      <c r="G10" s="24">
        <v>51</v>
      </c>
      <c r="H10" s="24">
        <v>71</v>
      </c>
      <c r="I10" s="24">
        <f t="shared" si="0"/>
        <v>61</v>
      </c>
      <c r="J10" s="26" t="s">
        <v>55</v>
      </c>
    </row>
    <row r="11" spans="1:10" s="1" customFormat="1" ht="30" customHeight="1" x14ac:dyDescent="0.4">
      <c r="A11" s="2">
        <v>9</v>
      </c>
      <c r="B11" s="19" t="s">
        <v>16</v>
      </c>
      <c r="C11" s="21" t="s">
        <v>37</v>
      </c>
      <c r="D11" s="20" t="s">
        <v>15</v>
      </c>
      <c r="E11" s="20" t="s">
        <v>41</v>
      </c>
      <c r="F11" s="20">
        <v>1</v>
      </c>
      <c r="G11" s="20">
        <v>80</v>
      </c>
      <c r="H11" s="20">
        <v>76.400000000000006</v>
      </c>
      <c r="I11" s="20">
        <f t="shared" si="0"/>
        <v>78.2</v>
      </c>
      <c r="J11" s="22" t="s">
        <v>55</v>
      </c>
    </row>
    <row r="12" spans="1:10" s="1" customFormat="1" ht="30" customHeight="1" x14ac:dyDescent="0.4">
      <c r="A12" s="2">
        <v>10</v>
      </c>
      <c r="B12" s="5" t="s">
        <v>17</v>
      </c>
      <c r="C12" s="6" t="s">
        <v>37</v>
      </c>
      <c r="D12" s="2" t="s">
        <v>15</v>
      </c>
      <c r="E12" s="2" t="s">
        <v>41</v>
      </c>
      <c r="F12" s="2">
        <v>1</v>
      </c>
      <c r="G12" s="2">
        <v>68</v>
      </c>
      <c r="H12" s="2">
        <v>75</v>
      </c>
      <c r="I12" s="2">
        <f t="shared" si="0"/>
        <v>71.5</v>
      </c>
      <c r="J12" s="7"/>
    </row>
    <row r="13" spans="1:10" s="1" customFormat="1" ht="30" customHeight="1" thickBot="1" x14ac:dyDescent="0.45">
      <c r="A13" s="2">
        <v>11</v>
      </c>
      <c r="B13" s="15" t="s">
        <v>14</v>
      </c>
      <c r="C13" s="17" t="s">
        <v>37</v>
      </c>
      <c r="D13" s="16" t="s">
        <v>15</v>
      </c>
      <c r="E13" s="16" t="s">
        <v>41</v>
      </c>
      <c r="F13" s="16">
        <v>1</v>
      </c>
      <c r="G13" s="16">
        <v>61</v>
      </c>
      <c r="H13" s="16">
        <v>78</v>
      </c>
      <c r="I13" s="16">
        <f t="shared" si="0"/>
        <v>69.5</v>
      </c>
      <c r="J13" s="18"/>
    </row>
    <row r="14" spans="1:10" s="1" customFormat="1" ht="30" customHeight="1" thickBot="1" x14ac:dyDescent="0.45">
      <c r="A14" s="2">
        <v>12</v>
      </c>
      <c r="B14" s="23" t="s">
        <v>9</v>
      </c>
      <c r="C14" s="25" t="s">
        <v>42</v>
      </c>
      <c r="D14" s="24" t="s">
        <v>10</v>
      </c>
      <c r="E14" s="24" t="s">
        <v>43</v>
      </c>
      <c r="F14" s="24">
        <v>1</v>
      </c>
      <c r="G14" s="24">
        <v>68</v>
      </c>
      <c r="H14" s="24">
        <v>76.8</v>
      </c>
      <c r="I14" s="24">
        <f t="shared" si="0"/>
        <v>72.400000000000006</v>
      </c>
      <c r="J14" s="26" t="s">
        <v>55</v>
      </c>
    </row>
    <row r="15" spans="1:10" s="1" customFormat="1" ht="30" customHeight="1" x14ac:dyDescent="0.4">
      <c r="A15" s="2">
        <v>13</v>
      </c>
      <c r="B15" s="19" t="s">
        <v>27</v>
      </c>
      <c r="C15" s="21" t="s">
        <v>44</v>
      </c>
      <c r="D15" s="20" t="s">
        <v>10</v>
      </c>
      <c r="E15" s="20" t="s">
        <v>45</v>
      </c>
      <c r="F15" s="20">
        <v>3</v>
      </c>
      <c r="G15" s="20">
        <v>76</v>
      </c>
      <c r="H15" s="20">
        <v>76.400000000000006</v>
      </c>
      <c r="I15" s="20">
        <f t="shared" si="0"/>
        <v>76.2</v>
      </c>
      <c r="J15" s="22" t="s">
        <v>55</v>
      </c>
    </row>
    <row r="16" spans="1:10" s="1" customFormat="1" ht="30" customHeight="1" thickBot="1" x14ac:dyDescent="0.45">
      <c r="A16" s="2">
        <v>14</v>
      </c>
      <c r="B16" s="15" t="s">
        <v>26</v>
      </c>
      <c r="C16" s="17" t="s">
        <v>44</v>
      </c>
      <c r="D16" s="16" t="s">
        <v>10</v>
      </c>
      <c r="E16" s="16" t="s">
        <v>45</v>
      </c>
      <c r="F16" s="16">
        <v>3</v>
      </c>
      <c r="G16" s="16">
        <v>70</v>
      </c>
      <c r="H16" s="16">
        <v>77.2</v>
      </c>
      <c r="I16" s="16">
        <f t="shared" si="0"/>
        <v>73.599999999999994</v>
      </c>
      <c r="J16" s="18" t="s">
        <v>55</v>
      </c>
    </row>
    <row r="17" spans="1:10" s="1" customFormat="1" ht="30" customHeight="1" x14ac:dyDescent="0.4">
      <c r="A17" s="2">
        <v>15</v>
      </c>
      <c r="B17" s="19" t="s">
        <v>28</v>
      </c>
      <c r="C17" s="21" t="s">
        <v>44</v>
      </c>
      <c r="D17" s="20" t="s">
        <v>2</v>
      </c>
      <c r="E17" s="20" t="s">
        <v>46</v>
      </c>
      <c r="F17" s="20">
        <v>1</v>
      </c>
      <c r="G17" s="20">
        <v>77</v>
      </c>
      <c r="H17" s="20">
        <v>75.400000000000006</v>
      </c>
      <c r="I17" s="20">
        <f>(G17+H17)/2</f>
        <v>76.2</v>
      </c>
      <c r="J17" s="22" t="s">
        <v>55</v>
      </c>
    </row>
    <row r="18" spans="1:10" s="1" customFormat="1" ht="30" customHeight="1" x14ac:dyDescent="0.4">
      <c r="A18" s="2">
        <v>16</v>
      </c>
      <c r="B18" s="5" t="s">
        <v>30</v>
      </c>
      <c r="C18" s="6" t="s">
        <v>44</v>
      </c>
      <c r="D18" s="2" t="s">
        <v>2</v>
      </c>
      <c r="E18" s="2" t="s">
        <v>46</v>
      </c>
      <c r="F18" s="2">
        <v>1</v>
      </c>
      <c r="G18" s="2">
        <v>74</v>
      </c>
      <c r="H18" s="2">
        <v>75.400000000000006</v>
      </c>
      <c r="I18" s="2">
        <f>(G18+H18)/2</f>
        <v>74.7</v>
      </c>
      <c r="J18" s="7"/>
    </row>
    <row r="19" spans="1:10" s="1" customFormat="1" ht="30" customHeight="1" thickBot="1" x14ac:dyDescent="0.45">
      <c r="A19" s="2">
        <v>17</v>
      </c>
      <c r="B19" s="15" t="s">
        <v>29</v>
      </c>
      <c r="C19" s="17" t="s">
        <v>44</v>
      </c>
      <c r="D19" s="16" t="s">
        <v>2</v>
      </c>
      <c r="E19" s="16" t="s">
        <v>46</v>
      </c>
      <c r="F19" s="16">
        <v>1</v>
      </c>
      <c r="G19" s="16">
        <v>78</v>
      </c>
      <c r="H19" s="16">
        <v>67.8</v>
      </c>
      <c r="I19" s="16">
        <f>(G19+H19)/2</f>
        <v>72.900000000000006</v>
      </c>
      <c r="J19" s="18"/>
    </row>
    <row r="20" spans="1:10" s="1" customFormat="1" ht="30" customHeight="1" x14ac:dyDescent="0.4">
      <c r="A20" s="2">
        <v>18</v>
      </c>
      <c r="B20" s="19" t="s">
        <v>24</v>
      </c>
      <c r="C20" s="21" t="s">
        <v>44</v>
      </c>
      <c r="D20" s="20" t="s">
        <v>7</v>
      </c>
      <c r="E20" s="20" t="s">
        <v>46</v>
      </c>
      <c r="F20" s="20">
        <v>1</v>
      </c>
      <c r="G20" s="20">
        <v>86</v>
      </c>
      <c r="H20" s="20">
        <v>80.599999999999994</v>
      </c>
      <c r="I20" s="20">
        <f t="shared" si="0"/>
        <v>83.3</v>
      </c>
      <c r="J20" s="22" t="s">
        <v>55</v>
      </c>
    </row>
    <row r="21" spans="1:10" s="1" customFormat="1" ht="30" customHeight="1" x14ac:dyDescent="0.4">
      <c r="A21" s="2">
        <v>19</v>
      </c>
      <c r="B21" s="5" t="s">
        <v>23</v>
      </c>
      <c r="C21" s="6" t="s">
        <v>44</v>
      </c>
      <c r="D21" s="2" t="s">
        <v>7</v>
      </c>
      <c r="E21" s="2" t="s">
        <v>46</v>
      </c>
      <c r="F21" s="2">
        <v>1</v>
      </c>
      <c r="G21" s="2">
        <v>78</v>
      </c>
      <c r="H21" s="2">
        <v>73.8</v>
      </c>
      <c r="I21" s="2">
        <f t="shared" si="0"/>
        <v>75.900000000000006</v>
      </c>
      <c r="J21" s="7"/>
    </row>
    <row r="22" spans="1:10" s="1" customFormat="1" ht="30" customHeight="1" thickBot="1" x14ac:dyDescent="0.45">
      <c r="A22" s="2">
        <v>20</v>
      </c>
      <c r="B22" s="15" t="s">
        <v>25</v>
      </c>
      <c r="C22" s="17" t="s">
        <v>44</v>
      </c>
      <c r="D22" s="16" t="s">
        <v>7</v>
      </c>
      <c r="E22" s="16" t="s">
        <v>46</v>
      </c>
      <c r="F22" s="16">
        <v>1</v>
      </c>
      <c r="G22" s="16">
        <v>77</v>
      </c>
      <c r="H22" s="16">
        <v>73.2</v>
      </c>
      <c r="I22" s="16">
        <f t="shared" si="0"/>
        <v>75.099999999999994</v>
      </c>
      <c r="J22" s="18"/>
    </row>
    <row r="23" spans="1:10" s="1" customFormat="1" ht="30" customHeight="1" thickBot="1" x14ac:dyDescent="0.45">
      <c r="A23" s="2">
        <v>21</v>
      </c>
      <c r="B23" s="23" t="s">
        <v>11</v>
      </c>
      <c r="C23" s="25" t="s">
        <v>47</v>
      </c>
      <c r="D23" s="24" t="s">
        <v>10</v>
      </c>
      <c r="E23" s="24" t="s">
        <v>48</v>
      </c>
      <c r="F23" s="24">
        <v>1</v>
      </c>
      <c r="G23" s="24">
        <v>57</v>
      </c>
      <c r="H23" s="24">
        <v>74.400000000000006</v>
      </c>
      <c r="I23" s="24">
        <f t="shared" si="0"/>
        <v>65.7</v>
      </c>
      <c r="J23" s="26" t="s">
        <v>55</v>
      </c>
    </row>
    <row r="24" spans="1:10" s="1" customFormat="1" ht="30" customHeight="1" thickBot="1" x14ac:dyDescent="0.45">
      <c r="A24" s="2">
        <v>22</v>
      </c>
      <c r="B24" s="23" t="s">
        <v>12</v>
      </c>
      <c r="C24" s="25" t="s">
        <v>49</v>
      </c>
      <c r="D24" s="24" t="s">
        <v>10</v>
      </c>
      <c r="E24" s="24" t="s">
        <v>48</v>
      </c>
      <c r="F24" s="24">
        <v>1</v>
      </c>
      <c r="G24" s="24">
        <v>61</v>
      </c>
      <c r="H24" s="24">
        <v>75.8</v>
      </c>
      <c r="I24" s="24">
        <f t="shared" si="0"/>
        <v>68.400000000000006</v>
      </c>
      <c r="J24" s="26" t="s">
        <v>55</v>
      </c>
    </row>
    <row r="25" spans="1:10" s="1" customFormat="1" ht="30" customHeight="1" thickBot="1" x14ac:dyDescent="0.45">
      <c r="A25" s="2">
        <v>23</v>
      </c>
      <c r="B25" s="23" t="s">
        <v>13</v>
      </c>
      <c r="C25" s="25" t="s">
        <v>50</v>
      </c>
      <c r="D25" s="24" t="s">
        <v>10</v>
      </c>
      <c r="E25" s="24" t="s">
        <v>48</v>
      </c>
      <c r="F25" s="24">
        <v>1</v>
      </c>
      <c r="G25" s="24">
        <v>63</v>
      </c>
      <c r="H25" s="24">
        <v>77</v>
      </c>
      <c r="I25" s="24">
        <f t="shared" si="0"/>
        <v>70</v>
      </c>
      <c r="J25" s="26" t="s">
        <v>55</v>
      </c>
    </row>
    <row r="26" spans="1:10" s="1" customFormat="1" ht="30" customHeight="1" x14ac:dyDescent="0.4">
      <c r="A26" s="2">
        <v>24</v>
      </c>
      <c r="B26" s="11" t="s">
        <v>22</v>
      </c>
      <c r="C26" s="13" t="s">
        <v>51</v>
      </c>
      <c r="D26" s="12" t="s">
        <v>10</v>
      </c>
      <c r="E26" s="12" t="s">
        <v>38</v>
      </c>
      <c r="F26" s="12">
        <v>1</v>
      </c>
      <c r="G26" s="12">
        <v>74</v>
      </c>
      <c r="H26" s="12">
        <v>77.2</v>
      </c>
      <c r="I26" s="12">
        <f t="shared" si="0"/>
        <v>75.599999999999994</v>
      </c>
      <c r="J26" s="14" t="s">
        <v>55</v>
      </c>
    </row>
  </sheetData>
  <sortState ref="A17:M19">
    <sortCondition descending="1" ref="I17:I19"/>
  </sortState>
  <mergeCells count="1">
    <mergeCell ref="A1:J1"/>
  </mergeCells>
  <phoneticPr fontId="1" type="noConversion"/>
  <printOptions horizontalCentered="1"/>
  <pageMargins left="0.98425196850393704" right="0.98425196850393704"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2023-01-16T07:50:27Z</dcterms:modified>
</cp:coreProperties>
</file>