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表" sheetId="1" r:id="rId1"/>
  </sheets>
  <definedNames>
    <definedName name="_xlnm.Print_Titles" localSheetId="0">'公示表'!$1:$2</definedName>
    <definedName name="_xlnm._FilterDatabase" localSheetId="0" hidden="1">'公示表'!$A$2:$K$52</definedName>
  </definedNames>
  <calcPr fullCalcOnLoad="1"/>
</workbook>
</file>

<file path=xl/sharedStrings.xml><?xml version="1.0" encoding="utf-8"?>
<sst xmlns="http://schemas.openxmlformats.org/spreadsheetml/2006/main" count="132" uniqueCount="65">
  <si>
    <t>2022年衢江区招聘高校毕业生到村（社区）专职从事就业和社会保障工作人员笔试面试综合成绩及入围体检人员名单</t>
  </si>
  <si>
    <t>序号</t>
  </si>
  <si>
    <t>岗位名称</t>
  </si>
  <si>
    <t>需求人数</t>
  </si>
  <si>
    <t>姓名</t>
  </si>
  <si>
    <t>性别</t>
  </si>
  <si>
    <t>准考证号</t>
  </si>
  <si>
    <t>笔试成绩</t>
  </si>
  <si>
    <t>面试成绩</t>
  </si>
  <si>
    <t>折合总成绩</t>
  </si>
  <si>
    <t>岗位内排名</t>
  </si>
  <si>
    <t>备注</t>
  </si>
  <si>
    <t>岗位1</t>
  </si>
  <si>
    <t>张帆</t>
  </si>
  <si>
    <t>男</t>
  </si>
  <si>
    <t>入围体检</t>
  </si>
  <si>
    <t>叶晓飞</t>
  </si>
  <si>
    <t>姜伟</t>
  </si>
  <si>
    <t>汪佳平</t>
  </si>
  <si>
    <t>缪程鹏</t>
  </si>
  <si>
    <t>卢杰</t>
  </si>
  <si>
    <t>余焱</t>
  </si>
  <si>
    <t>徐杨</t>
  </si>
  <si>
    <t>方子旺</t>
  </si>
  <si>
    <t>严文俊</t>
  </si>
  <si>
    <t>徐俊威</t>
  </si>
  <si>
    <t>童睿</t>
  </si>
  <si>
    <t>缺考</t>
  </si>
  <si>
    <t>岗位2</t>
  </si>
  <si>
    <t>叶巧茗</t>
  </si>
  <si>
    <t>女</t>
  </si>
  <si>
    <t>朱睿婷</t>
  </si>
  <si>
    <t>郑晨欣</t>
  </si>
  <si>
    <t>郑茹婕</t>
  </si>
  <si>
    <t>王禹</t>
  </si>
  <si>
    <t>杨佳丽</t>
  </si>
  <si>
    <t>李婧琛</t>
  </si>
  <si>
    <t>蓝文静</t>
  </si>
  <si>
    <t>赖惠芳</t>
  </si>
  <si>
    <t>林晴</t>
  </si>
  <si>
    <t>李迈</t>
  </si>
  <si>
    <t>岗位3</t>
  </si>
  <si>
    <t>孔祥盛</t>
  </si>
  <si>
    <t>林子钦</t>
  </si>
  <si>
    <t>吴国建</t>
  </si>
  <si>
    <t>柴鹏程</t>
  </si>
  <si>
    <t>蓝心成</t>
  </si>
  <si>
    <t>徐益卿</t>
  </si>
  <si>
    <t>雷振</t>
  </si>
  <si>
    <t>徐勇</t>
  </si>
  <si>
    <t>丰颖</t>
  </si>
  <si>
    <t>刘屹威</t>
  </si>
  <si>
    <t>毛伟峰</t>
  </si>
  <si>
    <t>岗位4</t>
  </si>
  <si>
    <t>陈丹宜</t>
  </si>
  <si>
    <t>范晓琳</t>
  </si>
  <si>
    <t>李如昕</t>
  </si>
  <si>
    <t>吴可欣</t>
  </si>
  <si>
    <t>占冰倩</t>
  </si>
  <si>
    <t>汪晨</t>
  </si>
  <si>
    <t>詹伊洁</t>
  </si>
  <si>
    <t>刘利瑾</t>
  </si>
  <si>
    <t>汪卫平</t>
  </si>
  <si>
    <t>王群杰</t>
  </si>
  <si>
    <t>樊佳琪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</si>
</sst>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51">
    <font>
      <sz val="11"/>
      <color theme="1"/>
      <name val="Calibri"/>
      <family val="0"/>
    </font>
    <font>
      <sz val="11"/>
      <name val="宋体"/>
      <family val="0"/>
    </font>
    <font>
      <sz val="18"/>
      <name val="方正小标宋简体"/>
      <family val="0"/>
    </font>
    <font>
      <b/>
      <sz val="11"/>
      <name val="仿宋_GB2312"/>
      <family val="3"/>
    </font>
    <font>
      <b/>
      <sz val="12"/>
      <name val="仿宋_GB2312"/>
      <family val="3"/>
    </font>
    <font>
      <b/>
      <sz val="10"/>
      <name val="微软雅黑"/>
      <family val="2"/>
    </font>
    <font>
      <sz val="11"/>
      <color indexed="8"/>
      <name val="宋体"/>
      <family val="0"/>
    </font>
    <font>
      <sz val="10"/>
      <name val="仿宋_GB2312"/>
      <family val="3"/>
    </font>
    <font>
      <sz val="9"/>
      <name val="宋体"/>
      <family val="0"/>
    </font>
    <font>
      <b/>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28">
    <xf numFmtId="0" fontId="0" fillId="0" borderId="0" xfId="0" applyFont="1"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7"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5" fillId="0" borderId="9" xfId="63"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49" fillId="0" borderId="9"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176" fontId="50"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2"/>
  <sheetViews>
    <sheetView tabSelected="1" workbookViewId="0" topLeftCell="A1">
      <pane ySplit="2" topLeftCell="A3" activePane="bottomLeft" state="frozen"/>
      <selection pane="bottomLeft" activeCell="A1" sqref="A1:K1"/>
    </sheetView>
  </sheetViews>
  <sheetFormatPr defaultColWidth="9.00390625" defaultRowHeight="15"/>
  <cols>
    <col min="1" max="1" width="5.8515625" style="1" customWidth="1"/>
    <col min="2" max="2" width="10.140625" style="1" customWidth="1"/>
    <col min="3" max="3" width="5.421875" style="1" customWidth="1"/>
    <col min="4" max="4" width="8.140625" style="1" customWidth="1"/>
    <col min="5" max="5" width="6.421875" style="1" customWidth="1"/>
    <col min="6" max="6" width="14.7109375" style="1" customWidth="1"/>
    <col min="7" max="7" width="7.8515625" style="2" customWidth="1"/>
    <col min="8" max="9" width="8.00390625" style="2" customWidth="1"/>
    <col min="10" max="11" width="5.421875" style="1" customWidth="1"/>
    <col min="12" max="16384" width="9.00390625" style="1" customWidth="1"/>
  </cols>
  <sheetData>
    <row r="1" spans="1:11" s="1" customFormat="1" ht="54" customHeight="1">
      <c r="A1" s="3" t="s">
        <v>0</v>
      </c>
      <c r="B1" s="3"/>
      <c r="C1" s="3"/>
      <c r="D1" s="3"/>
      <c r="E1" s="3"/>
      <c r="F1" s="3"/>
      <c r="G1" s="4"/>
      <c r="H1" s="4"/>
      <c r="I1" s="4"/>
      <c r="J1" s="3"/>
      <c r="K1" s="3"/>
    </row>
    <row r="2" spans="1:11" s="1" customFormat="1" ht="36.75" customHeight="1">
      <c r="A2" s="5" t="s">
        <v>1</v>
      </c>
      <c r="B2" s="6" t="s">
        <v>2</v>
      </c>
      <c r="C2" s="7" t="s">
        <v>3</v>
      </c>
      <c r="D2" s="8" t="s">
        <v>4</v>
      </c>
      <c r="E2" s="6" t="s">
        <v>5</v>
      </c>
      <c r="F2" s="9" t="s">
        <v>6</v>
      </c>
      <c r="G2" s="10" t="s">
        <v>7</v>
      </c>
      <c r="H2" s="10" t="s">
        <v>8</v>
      </c>
      <c r="I2" s="10" t="s">
        <v>9</v>
      </c>
      <c r="J2" s="24" t="s">
        <v>10</v>
      </c>
      <c r="K2" s="25" t="s">
        <v>11</v>
      </c>
    </row>
    <row r="3" spans="1:11" s="1" customFormat="1" ht="27.75" customHeight="1">
      <c r="A3" s="11">
        <v>1</v>
      </c>
      <c r="B3" s="12" t="s">
        <v>12</v>
      </c>
      <c r="C3" s="13">
        <v>6</v>
      </c>
      <c r="D3" s="14" t="s">
        <v>13</v>
      </c>
      <c r="E3" s="14" t="s">
        <v>14</v>
      </c>
      <c r="F3" s="15">
        <v>20232010428</v>
      </c>
      <c r="G3" s="16">
        <v>71.9</v>
      </c>
      <c r="H3" s="16">
        <v>76.1</v>
      </c>
      <c r="I3" s="26">
        <f>G3*0.4+H3*0.6</f>
        <v>74.42</v>
      </c>
      <c r="J3" s="11">
        <v>1</v>
      </c>
      <c r="K3" s="11" t="s">
        <v>15</v>
      </c>
    </row>
    <row r="4" spans="1:11" s="1" customFormat="1" ht="27.75" customHeight="1">
      <c r="A4" s="11">
        <v>2</v>
      </c>
      <c r="B4" s="17"/>
      <c r="C4" s="13"/>
      <c r="D4" s="14" t="s">
        <v>16</v>
      </c>
      <c r="E4" s="14" t="s">
        <v>14</v>
      </c>
      <c r="F4" s="15">
        <v>20232010201</v>
      </c>
      <c r="G4" s="16">
        <v>63.9</v>
      </c>
      <c r="H4" s="16">
        <v>78.9</v>
      </c>
      <c r="I4" s="26">
        <f>G4*0.4+H4*0.6</f>
        <v>72.9</v>
      </c>
      <c r="J4" s="11">
        <v>2</v>
      </c>
      <c r="K4" s="11" t="s">
        <v>15</v>
      </c>
    </row>
    <row r="5" spans="1:11" s="1" customFormat="1" ht="27.75" customHeight="1">
      <c r="A5" s="11">
        <v>3</v>
      </c>
      <c r="B5" s="17"/>
      <c r="C5" s="13"/>
      <c r="D5" s="14" t="s">
        <v>17</v>
      </c>
      <c r="E5" s="14" t="s">
        <v>14</v>
      </c>
      <c r="F5" s="15">
        <v>20232010415</v>
      </c>
      <c r="G5" s="16">
        <v>68.5</v>
      </c>
      <c r="H5" s="16">
        <v>75.66</v>
      </c>
      <c r="I5" s="26">
        <f>G5*0.4+H5*0.6</f>
        <v>72.79599999999999</v>
      </c>
      <c r="J5" s="11">
        <v>3</v>
      </c>
      <c r="K5" s="11" t="s">
        <v>15</v>
      </c>
    </row>
    <row r="6" spans="1:11" s="1" customFormat="1" ht="27.75" customHeight="1">
      <c r="A6" s="11">
        <v>4</v>
      </c>
      <c r="B6" s="17"/>
      <c r="C6" s="13"/>
      <c r="D6" s="14" t="s">
        <v>18</v>
      </c>
      <c r="E6" s="14" t="s">
        <v>14</v>
      </c>
      <c r="F6" s="15">
        <v>20232010626</v>
      </c>
      <c r="G6" s="16">
        <v>67.5</v>
      </c>
      <c r="H6" s="16">
        <v>75.68</v>
      </c>
      <c r="I6" s="26">
        <f>G6*0.4+H6*0.6</f>
        <v>72.408</v>
      </c>
      <c r="J6" s="11">
        <v>4</v>
      </c>
      <c r="K6" s="11" t="s">
        <v>15</v>
      </c>
    </row>
    <row r="7" spans="1:11" s="1" customFormat="1" ht="27.75" customHeight="1">
      <c r="A7" s="11">
        <v>5</v>
      </c>
      <c r="B7" s="17"/>
      <c r="C7" s="13"/>
      <c r="D7" s="14" t="s">
        <v>19</v>
      </c>
      <c r="E7" s="14" t="s">
        <v>14</v>
      </c>
      <c r="F7" s="15">
        <v>20232010304</v>
      </c>
      <c r="G7" s="16">
        <v>62.25</v>
      </c>
      <c r="H7" s="16">
        <v>78.22</v>
      </c>
      <c r="I7" s="26">
        <f>G7*0.4+H7*0.6</f>
        <v>71.832</v>
      </c>
      <c r="J7" s="11">
        <v>5</v>
      </c>
      <c r="K7" s="11" t="s">
        <v>15</v>
      </c>
    </row>
    <row r="8" spans="1:11" s="1" customFormat="1" ht="27.75" customHeight="1">
      <c r="A8" s="11">
        <v>6</v>
      </c>
      <c r="B8" s="17"/>
      <c r="C8" s="13"/>
      <c r="D8" s="14" t="s">
        <v>20</v>
      </c>
      <c r="E8" s="14" t="s">
        <v>14</v>
      </c>
      <c r="F8" s="15">
        <v>20232010529</v>
      </c>
      <c r="G8" s="16">
        <v>63.2</v>
      </c>
      <c r="H8" s="16">
        <v>76.8</v>
      </c>
      <c r="I8" s="26">
        <f>G8*0.4+H8*0.6</f>
        <v>71.36</v>
      </c>
      <c r="J8" s="11">
        <v>6</v>
      </c>
      <c r="K8" s="11" t="s">
        <v>15</v>
      </c>
    </row>
    <row r="9" spans="1:11" s="1" customFormat="1" ht="27.75" customHeight="1">
      <c r="A9" s="11">
        <v>7</v>
      </c>
      <c r="B9" s="17"/>
      <c r="C9" s="13"/>
      <c r="D9" s="14" t="s">
        <v>21</v>
      </c>
      <c r="E9" s="14" t="s">
        <v>14</v>
      </c>
      <c r="F9" s="15">
        <v>20232010228</v>
      </c>
      <c r="G9" s="16">
        <v>61.4</v>
      </c>
      <c r="H9" s="16">
        <v>77.04</v>
      </c>
      <c r="I9" s="26">
        <f>G9*0.4+H9*0.6</f>
        <v>70.784</v>
      </c>
      <c r="J9" s="11">
        <v>7</v>
      </c>
      <c r="K9" s="11"/>
    </row>
    <row r="10" spans="1:11" s="1" customFormat="1" ht="27.75" customHeight="1">
      <c r="A10" s="11">
        <v>8</v>
      </c>
      <c r="B10" s="17"/>
      <c r="C10" s="13"/>
      <c r="D10" s="14" t="s">
        <v>22</v>
      </c>
      <c r="E10" s="14" t="s">
        <v>14</v>
      </c>
      <c r="F10" s="15">
        <v>20232010510</v>
      </c>
      <c r="G10" s="16">
        <v>65.25</v>
      </c>
      <c r="H10" s="16">
        <v>74.4</v>
      </c>
      <c r="I10" s="26">
        <f>G10*0.4+H10*0.6</f>
        <v>70.74000000000001</v>
      </c>
      <c r="J10" s="11">
        <v>8</v>
      </c>
      <c r="K10" s="11"/>
    </row>
    <row r="11" spans="1:11" s="1" customFormat="1" ht="27.75" customHeight="1">
      <c r="A11" s="11">
        <v>9</v>
      </c>
      <c r="B11" s="17"/>
      <c r="C11" s="13"/>
      <c r="D11" s="14" t="s">
        <v>23</v>
      </c>
      <c r="E11" s="14" t="s">
        <v>14</v>
      </c>
      <c r="F11" s="15">
        <v>20232010225</v>
      </c>
      <c r="G11" s="16">
        <v>63.9</v>
      </c>
      <c r="H11" s="16">
        <v>74.6</v>
      </c>
      <c r="I11" s="26">
        <f>G11*0.4+H11*0.6</f>
        <v>70.32</v>
      </c>
      <c r="J11" s="11">
        <v>9</v>
      </c>
      <c r="K11" s="11"/>
    </row>
    <row r="12" spans="1:11" s="1" customFormat="1" ht="27.75" customHeight="1">
      <c r="A12" s="11">
        <v>10</v>
      </c>
      <c r="B12" s="17"/>
      <c r="C12" s="13"/>
      <c r="D12" s="14" t="s">
        <v>24</v>
      </c>
      <c r="E12" s="14" t="s">
        <v>14</v>
      </c>
      <c r="F12" s="15">
        <v>20232010501</v>
      </c>
      <c r="G12" s="16">
        <v>61.45</v>
      </c>
      <c r="H12" s="16">
        <v>76.22</v>
      </c>
      <c r="I12" s="26">
        <f>G12*0.4+H12*0.6</f>
        <v>70.312</v>
      </c>
      <c r="J12" s="11">
        <v>10</v>
      </c>
      <c r="K12" s="11"/>
    </row>
    <row r="13" spans="1:11" s="1" customFormat="1" ht="27.75" customHeight="1">
      <c r="A13" s="11">
        <v>11</v>
      </c>
      <c r="B13" s="17"/>
      <c r="C13" s="13"/>
      <c r="D13" s="14" t="s">
        <v>25</v>
      </c>
      <c r="E13" s="14" t="s">
        <v>14</v>
      </c>
      <c r="F13" s="15">
        <v>20232010509</v>
      </c>
      <c r="G13" s="16">
        <v>66.85</v>
      </c>
      <c r="H13" s="16">
        <v>72.06</v>
      </c>
      <c r="I13" s="26">
        <f>G13*0.4+H13*0.6</f>
        <v>69.976</v>
      </c>
      <c r="J13" s="11">
        <v>11</v>
      </c>
      <c r="K13" s="11"/>
    </row>
    <row r="14" spans="1:11" s="1" customFormat="1" ht="27.75" customHeight="1">
      <c r="A14" s="11">
        <v>12</v>
      </c>
      <c r="B14" s="18"/>
      <c r="C14" s="13"/>
      <c r="D14" s="14" t="s">
        <v>26</v>
      </c>
      <c r="E14" s="14" t="s">
        <v>14</v>
      </c>
      <c r="F14" s="15">
        <v>20232010916</v>
      </c>
      <c r="G14" s="16">
        <v>67.15</v>
      </c>
      <c r="H14" s="16" t="s">
        <v>27</v>
      </c>
      <c r="I14" s="27"/>
      <c r="J14" s="11"/>
      <c r="K14" s="11"/>
    </row>
    <row r="15" spans="1:11" s="1" customFormat="1" ht="27.75" customHeight="1">
      <c r="A15" s="11">
        <v>13</v>
      </c>
      <c r="B15" s="19" t="s">
        <v>28</v>
      </c>
      <c r="C15" s="20">
        <v>6</v>
      </c>
      <c r="D15" s="14" t="s">
        <v>29</v>
      </c>
      <c r="E15" s="14" t="s">
        <v>30</v>
      </c>
      <c r="F15" s="15">
        <v>20232010822</v>
      </c>
      <c r="G15" s="16">
        <v>75.5</v>
      </c>
      <c r="H15" s="16">
        <v>76.1</v>
      </c>
      <c r="I15" s="26">
        <f>G15*0.4+H15*0.6</f>
        <v>75.86</v>
      </c>
      <c r="J15" s="11">
        <v>1</v>
      </c>
      <c r="K15" s="11" t="s">
        <v>15</v>
      </c>
    </row>
    <row r="16" spans="1:11" s="1" customFormat="1" ht="27.75" customHeight="1">
      <c r="A16" s="11">
        <v>14</v>
      </c>
      <c r="B16" s="21"/>
      <c r="C16" s="20"/>
      <c r="D16" s="14" t="s">
        <v>31</v>
      </c>
      <c r="E16" s="14" t="s">
        <v>30</v>
      </c>
      <c r="F16" s="15">
        <v>20232010215</v>
      </c>
      <c r="G16" s="16">
        <v>75.45</v>
      </c>
      <c r="H16" s="16">
        <v>75.82</v>
      </c>
      <c r="I16" s="26">
        <f>G16*0.4+H16*0.6</f>
        <v>75.672</v>
      </c>
      <c r="J16" s="11">
        <v>2</v>
      </c>
      <c r="K16" s="11" t="s">
        <v>15</v>
      </c>
    </row>
    <row r="17" spans="1:11" s="1" customFormat="1" ht="27.75" customHeight="1">
      <c r="A17" s="11">
        <v>15</v>
      </c>
      <c r="B17" s="21"/>
      <c r="C17" s="20"/>
      <c r="D17" s="14" t="s">
        <v>32</v>
      </c>
      <c r="E17" s="14" t="s">
        <v>30</v>
      </c>
      <c r="F17" s="15">
        <v>20232010525</v>
      </c>
      <c r="G17" s="16">
        <v>68.55</v>
      </c>
      <c r="H17" s="16">
        <v>76.88</v>
      </c>
      <c r="I17" s="26">
        <f>G17*0.4+H17*0.6</f>
        <v>73.548</v>
      </c>
      <c r="J17" s="11">
        <v>3</v>
      </c>
      <c r="K17" s="11" t="s">
        <v>15</v>
      </c>
    </row>
    <row r="18" spans="1:11" s="1" customFormat="1" ht="27.75" customHeight="1">
      <c r="A18" s="11">
        <v>16</v>
      </c>
      <c r="B18" s="21"/>
      <c r="C18" s="20"/>
      <c r="D18" s="14" t="s">
        <v>33</v>
      </c>
      <c r="E18" s="14" t="s">
        <v>30</v>
      </c>
      <c r="F18" s="15">
        <v>20232010712</v>
      </c>
      <c r="G18" s="16">
        <v>69.5</v>
      </c>
      <c r="H18" s="16">
        <v>75.34</v>
      </c>
      <c r="I18" s="26">
        <f>G18*0.4+H18*0.6</f>
        <v>73.004</v>
      </c>
      <c r="J18" s="11">
        <v>4</v>
      </c>
      <c r="K18" s="11" t="s">
        <v>15</v>
      </c>
    </row>
    <row r="19" spans="1:11" s="1" customFormat="1" ht="27.75" customHeight="1">
      <c r="A19" s="11">
        <v>17</v>
      </c>
      <c r="B19" s="21"/>
      <c r="C19" s="20"/>
      <c r="D19" s="14" t="s">
        <v>34</v>
      </c>
      <c r="E19" s="14" t="s">
        <v>30</v>
      </c>
      <c r="F19" s="15">
        <v>20232010416</v>
      </c>
      <c r="G19" s="16">
        <v>68.45</v>
      </c>
      <c r="H19" s="16">
        <v>75.64</v>
      </c>
      <c r="I19" s="26">
        <f>G19*0.4+H19*0.6</f>
        <v>72.76400000000001</v>
      </c>
      <c r="J19" s="11">
        <v>5</v>
      </c>
      <c r="K19" s="11" t="s">
        <v>15</v>
      </c>
    </row>
    <row r="20" spans="1:11" s="1" customFormat="1" ht="27.75" customHeight="1">
      <c r="A20" s="11">
        <v>18</v>
      </c>
      <c r="B20" s="21"/>
      <c r="C20" s="20"/>
      <c r="D20" s="14" t="s">
        <v>35</v>
      </c>
      <c r="E20" s="14" t="s">
        <v>30</v>
      </c>
      <c r="F20" s="15">
        <v>20232010323</v>
      </c>
      <c r="G20" s="16">
        <v>67.65</v>
      </c>
      <c r="H20" s="16">
        <v>75.56</v>
      </c>
      <c r="I20" s="26">
        <f>G20*0.4+H20*0.6</f>
        <v>72.396</v>
      </c>
      <c r="J20" s="11">
        <v>6</v>
      </c>
      <c r="K20" s="11" t="s">
        <v>15</v>
      </c>
    </row>
    <row r="21" spans="1:11" s="1" customFormat="1" ht="27.75" customHeight="1">
      <c r="A21" s="11">
        <v>19</v>
      </c>
      <c r="B21" s="21"/>
      <c r="C21" s="20"/>
      <c r="D21" s="14" t="s">
        <v>36</v>
      </c>
      <c r="E21" s="14" t="s">
        <v>30</v>
      </c>
      <c r="F21" s="15">
        <v>20232010401</v>
      </c>
      <c r="G21" s="16">
        <v>74.05</v>
      </c>
      <c r="H21" s="16">
        <v>71.1</v>
      </c>
      <c r="I21" s="26">
        <f>G21*0.4+H21*0.6</f>
        <v>72.28</v>
      </c>
      <c r="J21" s="11">
        <v>7</v>
      </c>
      <c r="K21" s="11"/>
    </row>
    <row r="22" spans="1:11" s="1" customFormat="1" ht="27.75" customHeight="1">
      <c r="A22" s="11">
        <v>20</v>
      </c>
      <c r="B22" s="21"/>
      <c r="C22" s="20"/>
      <c r="D22" s="14" t="s">
        <v>37</v>
      </c>
      <c r="E22" s="14" t="s">
        <v>30</v>
      </c>
      <c r="F22" s="15">
        <v>20232010106</v>
      </c>
      <c r="G22" s="16">
        <v>68.15</v>
      </c>
      <c r="H22" s="16">
        <v>74.62</v>
      </c>
      <c r="I22" s="26">
        <f>G22*0.4+H22*0.6</f>
        <v>72.03200000000001</v>
      </c>
      <c r="J22" s="11">
        <v>8</v>
      </c>
      <c r="K22" s="11"/>
    </row>
    <row r="23" spans="1:11" s="1" customFormat="1" ht="27.75" customHeight="1">
      <c r="A23" s="11">
        <v>21</v>
      </c>
      <c r="B23" s="21"/>
      <c r="C23" s="20"/>
      <c r="D23" s="14" t="s">
        <v>38</v>
      </c>
      <c r="E23" s="14" t="s">
        <v>30</v>
      </c>
      <c r="F23" s="15">
        <v>20232010429</v>
      </c>
      <c r="G23" s="16">
        <v>68.25</v>
      </c>
      <c r="H23" s="16">
        <v>74.46</v>
      </c>
      <c r="I23" s="26">
        <f>G23*0.4+H23*0.6</f>
        <v>71.976</v>
      </c>
      <c r="J23" s="11">
        <v>9</v>
      </c>
      <c r="K23" s="11"/>
    </row>
    <row r="24" spans="1:11" s="1" customFormat="1" ht="27.75" customHeight="1">
      <c r="A24" s="11">
        <v>22</v>
      </c>
      <c r="B24" s="21"/>
      <c r="C24" s="20"/>
      <c r="D24" s="14" t="s">
        <v>39</v>
      </c>
      <c r="E24" s="14" t="s">
        <v>30</v>
      </c>
      <c r="F24" s="15">
        <v>20232010405</v>
      </c>
      <c r="G24" s="16">
        <v>69.2</v>
      </c>
      <c r="H24" s="16">
        <v>60.46</v>
      </c>
      <c r="I24" s="26">
        <f>G24*0.4+H24*0.6</f>
        <v>63.956</v>
      </c>
      <c r="J24" s="11">
        <v>10</v>
      </c>
      <c r="K24" s="11"/>
    </row>
    <row r="25" spans="1:11" s="1" customFormat="1" ht="27.75" customHeight="1">
      <c r="A25" s="11">
        <v>23</v>
      </c>
      <c r="B25" s="22"/>
      <c r="C25" s="20"/>
      <c r="D25" s="14" t="s">
        <v>40</v>
      </c>
      <c r="E25" s="14" t="s">
        <v>30</v>
      </c>
      <c r="F25" s="15">
        <v>20232010424</v>
      </c>
      <c r="G25" s="16">
        <v>71.2</v>
      </c>
      <c r="H25" s="16" t="s">
        <v>27</v>
      </c>
      <c r="I25" s="26"/>
      <c r="J25" s="11"/>
      <c r="K25" s="11"/>
    </row>
    <row r="26" spans="1:11" s="1" customFormat="1" ht="27.75" customHeight="1">
      <c r="A26" s="11">
        <v>24</v>
      </c>
      <c r="B26" s="12" t="s">
        <v>41</v>
      </c>
      <c r="C26" s="13">
        <v>6</v>
      </c>
      <c r="D26" s="14" t="s">
        <v>42</v>
      </c>
      <c r="E26" s="14" t="s">
        <v>14</v>
      </c>
      <c r="F26" s="15">
        <v>20232010925</v>
      </c>
      <c r="G26" s="16">
        <v>74.25</v>
      </c>
      <c r="H26" s="16">
        <v>76.22</v>
      </c>
      <c r="I26" s="26">
        <f>G26*0.4+H26*0.6</f>
        <v>75.432</v>
      </c>
      <c r="J26" s="11">
        <v>1</v>
      </c>
      <c r="K26" s="11" t="s">
        <v>15</v>
      </c>
    </row>
    <row r="27" spans="1:11" s="1" customFormat="1" ht="27.75" customHeight="1">
      <c r="A27" s="11">
        <v>25</v>
      </c>
      <c r="B27" s="17"/>
      <c r="C27" s="13"/>
      <c r="D27" s="14" t="s">
        <v>43</v>
      </c>
      <c r="E27" s="14" t="s">
        <v>14</v>
      </c>
      <c r="F27" s="15">
        <v>20232010728</v>
      </c>
      <c r="G27" s="16">
        <v>75</v>
      </c>
      <c r="H27" s="16">
        <v>75.08</v>
      </c>
      <c r="I27" s="26">
        <f>G27*0.4+H27*0.6</f>
        <v>75.048</v>
      </c>
      <c r="J27" s="11">
        <v>2</v>
      </c>
      <c r="K27" s="11" t="s">
        <v>15</v>
      </c>
    </row>
    <row r="28" spans="1:11" s="1" customFormat="1" ht="27.75" customHeight="1">
      <c r="A28" s="11">
        <v>26</v>
      </c>
      <c r="B28" s="17"/>
      <c r="C28" s="13"/>
      <c r="D28" s="14" t="s">
        <v>44</v>
      </c>
      <c r="E28" s="14" t="s">
        <v>14</v>
      </c>
      <c r="F28" s="15">
        <v>20232010719</v>
      </c>
      <c r="G28" s="16">
        <v>74.45</v>
      </c>
      <c r="H28" s="16">
        <v>75.16</v>
      </c>
      <c r="I28" s="26">
        <f>G28*0.4+H28*0.6</f>
        <v>74.876</v>
      </c>
      <c r="J28" s="11">
        <v>3</v>
      </c>
      <c r="K28" s="11" t="s">
        <v>15</v>
      </c>
    </row>
    <row r="29" spans="1:11" s="1" customFormat="1" ht="27.75" customHeight="1">
      <c r="A29" s="11">
        <v>27</v>
      </c>
      <c r="B29" s="17"/>
      <c r="C29" s="13"/>
      <c r="D29" s="14" t="s">
        <v>45</v>
      </c>
      <c r="E29" s="14" t="s">
        <v>14</v>
      </c>
      <c r="F29" s="15">
        <v>20232010102</v>
      </c>
      <c r="G29" s="16">
        <v>69.9</v>
      </c>
      <c r="H29" s="16">
        <v>75.66</v>
      </c>
      <c r="I29" s="26">
        <f>G29*0.4+H29*0.6</f>
        <v>73.356</v>
      </c>
      <c r="J29" s="11">
        <v>4</v>
      </c>
      <c r="K29" s="11" t="s">
        <v>15</v>
      </c>
    </row>
    <row r="30" spans="1:11" s="1" customFormat="1" ht="27.75" customHeight="1">
      <c r="A30" s="11">
        <v>28</v>
      </c>
      <c r="B30" s="17"/>
      <c r="C30" s="13"/>
      <c r="D30" s="14" t="s">
        <v>46</v>
      </c>
      <c r="E30" s="14" t="s">
        <v>14</v>
      </c>
      <c r="F30" s="15">
        <v>20232010918</v>
      </c>
      <c r="G30" s="16">
        <v>69.45</v>
      </c>
      <c r="H30" s="16">
        <v>75.34</v>
      </c>
      <c r="I30" s="26">
        <f>G30*0.4+H30*0.6</f>
        <v>72.98400000000001</v>
      </c>
      <c r="J30" s="11">
        <v>5</v>
      </c>
      <c r="K30" s="11" t="s">
        <v>15</v>
      </c>
    </row>
    <row r="31" spans="1:11" s="1" customFormat="1" ht="27.75" customHeight="1">
      <c r="A31" s="11">
        <v>29</v>
      </c>
      <c r="B31" s="17"/>
      <c r="C31" s="13"/>
      <c r="D31" s="14" t="s">
        <v>47</v>
      </c>
      <c r="E31" s="14" t="s">
        <v>14</v>
      </c>
      <c r="F31" s="15">
        <v>20232010819</v>
      </c>
      <c r="G31" s="16">
        <v>65.45</v>
      </c>
      <c r="H31" s="16">
        <v>77.5</v>
      </c>
      <c r="I31" s="26">
        <f>G31*0.4+H31*0.6</f>
        <v>72.68</v>
      </c>
      <c r="J31" s="11">
        <v>6</v>
      </c>
      <c r="K31" s="11" t="s">
        <v>15</v>
      </c>
    </row>
    <row r="32" spans="1:11" s="1" customFormat="1" ht="27.75" customHeight="1">
      <c r="A32" s="11">
        <v>30</v>
      </c>
      <c r="B32" s="17"/>
      <c r="C32" s="13"/>
      <c r="D32" s="14" t="s">
        <v>48</v>
      </c>
      <c r="E32" s="14" t="s">
        <v>14</v>
      </c>
      <c r="F32" s="15">
        <v>20232011007</v>
      </c>
      <c r="G32" s="16">
        <v>66.5</v>
      </c>
      <c r="H32" s="16">
        <v>74.48</v>
      </c>
      <c r="I32" s="26">
        <f>G32*0.4+H32*0.6</f>
        <v>71.28800000000001</v>
      </c>
      <c r="J32" s="11">
        <v>7</v>
      </c>
      <c r="K32" s="11"/>
    </row>
    <row r="33" spans="1:11" s="1" customFormat="1" ht="27.75" customHeight="1">
      <c r="A33" s="11">
        <v>31</v>
      </c>
      <c r="B33" s="17"/>
      <c r="C33" s="13"/>
      <c r="D33" s="14" t="s">
        <v>49</v>
      </c>
      <c r="E33" s="14" t="s">
        <v>14</v>
      </c>
      <c r="F33" s="15">
        <v>20232010706</v>
      </c>
      <c r="G33" s="16">
        <v>65.75</v>
      </c>
      <c r="H33" s="16">
        <v>74.86</v>
      </c>
      <c r="I33" s="26">
        <f>G33*0.4+H33*0.6</f>
        <v>71.216</v>
      </c>
      <c r="J33" s="11">
        <v>8</v>
      </c>
      <c r="K33" s="11"/>
    </row>
    <row r="34" spans="1:11" s="1" customFormat="1" ht="27.75" customHeight="1">
      <c r="A34" s="11">
        <v>32</v>
      </c>
      <c r="B34" s="17"/>
      <c r="C34" s="13"/>
      <c r="D34" s="14" t="s">
        <v>50</v>
      </c>
      <c r="E34" s="14" t="s">
        <v>14</v>
      </c>
      <c r="F34" s="15">
        <v>20232010112</v>
      </c>
      <c r="G34" s="16">
        <v>67.35</v>
      </c>
      <c r="H34" s="16">
        <v>73.62</v>
      </c>
      <c r="I34" s="26">
        <f>G34*0.4+H34*0.6</f>
        <v>71.112</v>
      </c>
      <c r="J34" s="11">
        <v>9</v>
      </c>
      <c r="K34" s="11"/>
    </row>
    <row r="35" spans="1:11" s="1" customFormat="1" ht="27.75" customHeight="1">
      <c r="A35" s="11">
        <v>33</v>
      </c>
      <c r="B35" s="17"/>
      <c r="C35" s="13"/>
      <c r="D35" s="14" t="s">
        <v>51</v>
      </c>
      <c r="E35" s="14" t="s">
        <v>14</v>
      </c>
      <c r="F35" s="15">
        <v>20232010522</v>
      </c>
      <c r="G35" s="16">
        <v>66.75</v>
      </c>
      <c r="H35" s="16">
        <v>73.44</v>
      </c>
      <c r="I35" s="26">
        <f>G35*0.4+H35*0.6</f>
        <v>70.76400000000001</v>
      </c>
      <c r="J35" s="11">
        <v>10</v>
      </c>
      <c r="K35" s="11"/>
    </row>
    <row r="36" spans="1:11" s="1" customFormat="1" ht="27.75" customHeight="1">
      <c r="A36" s="11">
        <v>34</v>
      </c>
      <c r="B36" s="17"/>
      <c r="C36" s="13"/>
      <c r="D36" s="14" t="s">
        <v>52</v>
      </c>
      <c r="E36" s="14" t="s">
        <v>14</v>
      </c>
      <c r="F36" s="15">
        <v>20232010213</v>
      </c>
      <c r="G36" s="16">
        <v>67.4</v>
      </c>
      <c r="H36" s="16">
        <v>72.58</v>
      </c>
      <c r="I36" s="26">
        <f>G36*0.4+H36*0.6</f>
        <v>70.508</v>
      </c>
      <c r="J36" s="11">
        <v>11</v>
      </c>
      <c r="K36" s="11"/>
    </row>
    <row r="37" spans="1:11" s="1" customFormat="1" ht="27.75" customHeight="1">
      <c r="A37" s="11">
        <v>35</v>
      </c>
      <c r="B37" s="19" t="s">
        <v>53</v>
      </c>
      <c r="C37" s="20">
        <v>6</v>
      </c>
      <c r="D37" s="14" t="s">
        <v>54</v>
      </c>
      <c r="E37" s="14" t="s">
        <v>30</v>
      </c>
      <c r="F37" s="15">
        <v>20232010621</v>
      </c>
      <c r="G37" s="16">
        <v>76.15</v>
      </c>
      <c r="H37" s="16">
        <v>78.42</v>
      </c>
      <c r="I37" s="26">
        <f>G37*0.4+H37*0.6</f>
        <v>77.512</v>
      </c>
      <c r="J37" s="11">
        <v>1</v>
      </c>
      <c r="K37" s="11" t="s">
        <v>15</v>
      </c>
    </row>
    <row r="38" spans="1:11" s="1" customFormat="1" ht="27.75" customHeight="1">
      <c r="A38" s="11">
        <v>36</v>
      </c>
      <c r="B38" s="21"/>
      <c r="C38" s="20"/>
      <c r="D38" s="14" t="s">
        <v>55</v>
      </c>
      <c r="E38" s="14" t="s">
        <v>30</v>
      </c>
      <c r="F38" s="15">
        <v>20232010930</v>
      </c>
      <c r="G38" s="16">
        <v>71.05</v>
      </c>
      <c r="H38" s="16">
        <v>78.22</v>
      </c>
      <c r="I38" s="26">
        <f>G38*0.4+H38*0.6</f>
        <v>75.352</v>
      </c>
      <c r="J38" s="11">
        <v>2</v>
      </c>
      <c r="K38" s="11" t="s">
        <v>15</v>
      </c>
    </row>
    <row r="39" spans="1:11" s="1" customFormat="1" ht="27.75" customHeight="1">
      <c r="A39" s="11">
        <v>37</v>
      </c>
      <c r="B39" s="21"/>
      <c r="C39" s="20"/>
      <c r="D39" s="14" t="s">
        <v>56</v>
      </c>
      <c r="E39" s="14" t="s">
        <v>30</v>
      </c>
      <c r="F39" s="15">
        <v>20232010421</v>
      </c>
      <c r="G39" s="16">
        <v>68.05</v>
      </c>
      <c r="H39" s="16">
        <v>79.62</v>
      </c>
      <c r="I39" s="26">
        <f>G39*0.4+H39*0.6</f>
        <v>74.99199999999999</v>
      </c>
      <c r="J39" s="11">
        <v>3</v>
      </c>
      <c r="K39" s="11" t="s">
        <v>15</v>
      </c>
    </row>
    <row r="40" spans="1:11" s="1" customFormat="1" ht="27.75" customHeight="1">
      <c r="A40" s="11">
        <v>38</v>
      </c>
      <c r="B40" s="21"/>
      <c r="C40" s="20"/>
      <c r="D40" s="14" t="s">
        <v>57</v>
      </c>
      <c r="E40" s="14" t="s">
        <v>30</v>
      </c>
      <c r="F40" s="15">
        <v>20232010518</v>
      </c>
      <c r="G40" s="16">
        <v>70.6</v>
      </c>
      <c r="H40" s="16">
        <v>77.58</v>
      </c>
      <c r="I40" s="26">
        <f>G40*0.4+H40*0.6</f>
        <v>74.788</v>
      </c>
      <c r="J40" s="11">
        <v>4</v>
      </c>
      <c r="K40" s="11" t="s">
        <v>15</v>
      </c>
    </row>
    <row r="41" spans="1:11" s="1" customFormat="1" ht="27.75" customHeight="1">
      <c r="A41" s="11">
        <v>39</v>
      </c>
      <c r="B41" s="21"/>
      <c r="C41" s="20"/>
      <c r="D41" s="14" t="s">
        <v>58</v>
      </c>
      <c r="E41" s="14" t="s">
        <v>30</v>
      </c>
      <c r="F41" s="15">
        <v>20232010715</v>
      </c>
      <c r="G41" s="16">
        <v>69.35</v>
      </c>
      <c r="H41" s="16">
        <v>78.2</v>
      </c>
      <c r="I41" s="26">
        <f>G41*0.4+H41*0.6</f>
        <v>74.66</v>
      </c>
      <c r="J41" s="11">
        <v>5</v>
      </c>
      <c r="K41" s="11" t="s">
        <v>15</v>
      </c>
    </row>
    <row r="42" spans="1:11" s="1" customFormat="1" ht="27.75" customHeight="1">
      <c r="A42" s="11">
        <v>40</v>
      </c>
      <c r="B42" s="21"/>
      <c r="C42" s="20"/>
      <c r="D42" s="14" t="s">
        <v>59</v>
      </c>
      <c r="E42" s="14" t="s">
        <v>30</v>
      </c>
      <c r="F42" s="15">
        <v>20232010725</v>
      </c>
      <c r="G42" s="16">
        <v>69.85</v>
      </c>
      <c r="H42" s="16">
        <v>77.34</v>
      </c>
      <c r="I42" s="26">
        <f>G42*0.4+H42*0.6</f>
        <v>74.344</v>
      </c>
      <c r="J42" s="11">
        <v>6</v>
      </c>
      <c r="K42" s="11" t="s">
        <v>15</v>
      </c>
    </row>
    <row r="43" spans="1:11" s="1" customFormat="1" ht="27.75" customHeight="1">
      <c r="A43" s="11">
        <v>41</v>
      </c>
      <c r="B43" s="21"/>
      <c r="C43" s="20"/>
      <c r="D43" s="14" t="s">
        <v>60</v>
      </c>
      <c r="E43" s="14" t="s">
        <v>30</v>
      </c>
      <c r="F43" s="15">
        <v>20232010811</v>
      </c>
      <c r="G43" s="16">
        <v>70.95</v>
      </c>
      <c r="H43" s="16">
        <v>76.52</v>
      </c>
      <c r="I43" s="26">
        <f>G43*0.4+H43*0.6</f>
        <v>74.292</v>
      </c>
      <c r="J43" s="11">
        <v>7</v>
      </c>
      <c r="K43" s="11"/>
    </row>
    <row r="44" spans="1:11" s="1" customFormat="1" ht="27.75" customHeight="1">
      <c r="A44" s="11">
        <v>42</v>
      </c>
      <c r="B44" s="21"/>
      <c r="C44" s="20"/>
      <c r="D44" s="14" t="s">
        <v>61</v>
      </c>
      <c r="E44" s="14" t="s">
        <v>30</v>
      </c>
      <c r="F44" s="15">
        <v>20232010406</v>
      </c>
      <c r="G44" s="16">
        <v>67.3</v>
      </c>
      <c r="H44" s="16">
        <v>78.5</v>
      </c>
      <c r="I44" s="26">
        <f>G44*0.4+H44*0.6</f>
        <v>74.02000000000001</v>
      </c>
      <c r="J44" s="11">
        <v>8</v>
      </c>
      <c r="K44" s="11"/>
    </row>
    <row r="45" spans="1:11" s="1" customFormat="1" ht="27.75" customHeight="1">
      <c r="A45" s="11">
        <v>43</v>
      </c>
      <c r="B45" s="21"/>
      <c r="C45" s="20"/>
      <c r="D45" s="14" t="s">
        <v>62</v>
      </c>
      <c r="E45" s="14" t="s">
        <v>30</v>
      </c>
      <c r="F45" s="15">
        <v>20232010730</v>
      </c>
      <c r="G45" s="16">
        <v>68.45</v>
      </c>
      <c r="H45" s="16">
        <v>77.46</v>
      </c>
      <c r="I45" s="26">
        <f>G45*0.4+H45*0.6</f>
        <v>73.856</v>
      </c>
      <c r="J45" s="11">
        <v>9</v>
      </c>
      <c r="K45" s="11"/>
    </row>
    <row r="46" spans="1:11" s="1" customFormat="1" ht="27.75" customHeight="1">
      <c r="A46" s="11">
        <v>44</v>
      </c>
      <c r="B46" s="21"/>
      <c r="C46" s="20"/>
      <c r="D46" s="14" t="s">
        <v>63</v>
      </c>
      <c r="E46" s="14" t="s">
        <v>30</v>
      </c>
      <c r="F46" s="15">
        <v>20232010410</v>
      </c>
      <c r="G46" s="16">
        <v>67.55</v>
      </c>
      <c r="H46" s="16">
        <v>77.88</v>
      </c>
      <c r="I46" s="26">
        <f>G46*0.4+H46*0.6</f>
        <v>73.74799999999999</v>
      </c>
      <c r="J46" s="11">
        <v>10</v>
      </c>
      <c r="K46" s="11"/>
    </row>
    <row r="47" spans="1:11" s="1" customFormat="1" ht="27.75" customHeight="1">
      <c r="A47" s="11">
        <v>45</v>
      </c>
      <c r="B47" s="22"/>
      <c r="C47" s="20"/>
      <c r="D47" s="14" t="s">
        <v>64</v>
      </c>
      <c r="E47" s="14" t="s">
        <v>30</v>
      </c>
      <c r="F47" s="15">
        <v>20232010913</v>
      </c>
      <c r="G47" s="16">
        <v>67.25</v>
      </c>
      <c r="H47" s="16">
        <v>77.58</v>
      </c>
      <c r="I47" s="26">
        <f>G47*0.4+H47*0.6</f>
        <v>73.448</v>
      </c>
      <c r="J47" s="11">
        <v>11</v>
      </c>
      <c r="K47" s="11"/>
    </row>
    <row r="48" spans="7:9" s="1" customFormat="1" ht="13.5">
      <c r="G48" s="2"/>
      <c r="H48" s="2"/>
      <c r="I48" s="2"/>
    </row>
    <row r="49" spans="7:9" s="1" customFormat="1" ht="13.5">
      <c r="G49" s="2"/>
      <c r="H49" s="2"/>
      <c r="I49" s="2"/>
    </row>
    <row r="50" spans="5:9" s="1" customFormat="1" ht="13.5">
      <c r="E50" s="23"/>
      <c r="G50" s="2"/>
      <c r="H50" s="2"/>
      <c r="I50" s="2"/>
    </row>
    <row r="51" spans="5:9" s="1" customFormat="1" ht="13.5">
      <c r="E51" s="23"/>
      <c r="G51" s="2"/>
      <c r="H51" s="2"/>
      <c r="I51" s="2"/>
    </row>
    <row r="52" spans="5:9" s="1" customFormat="1" ht="13.5">
      <c r="E52" s="23"/>
      <c r="G52" s="2"/>
      <c r="H52" s="2"/>
      <c r="I52" s="2"/>
    </row>
  </sheetData>
  <sheetProtection/>
  <autoFilter ref="A2:K52"/>
  <mergeCells count="9">
    <mergeCell ref="A1:K1"/>
    <mergeCell ref="B3:B14"/>
    <mergeCell ref="B15:B25"/>
    <mergeCell ref="B26:B36"/>
    <mergeCell ref="B37:B47"/>
    <mergeCell ref="C3:C14"/>
    <mergeCell ref="C15:C25"/>
    <mergeCell ref="C26:C36"/>
    <mergeCell ref="C37:C47"/>
  </mergeCells>
  <conditionalFormatting sqref="F2">
    <cfRule type="expression" priority="1" dxfId="0" stopIfTrue="1">
      <formula>AND(COUNTIF($F$2,F2)&gt;1,NOT(ISBLANK(F2)))</formula>
    </cfRule>
  </conditionalFormatting>
  <printOptions/>
  <pageMargins left="0.9444444444444444" right="0.275" top="0.4722222222222222" bottom="0.275" header="0.5" footer="0.5"/>
  <pageSetup fitToWidth="0" horizontalDpi="600" verticalDpi="600" orientation="portrait" paperSize="9"/>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syzx04</cp:lastModifiedBy>
  <dcterms:created xsi:type="dcterms:W3CDTF">2022-09-25T15:42:07Z</dcterms:created>
  <dcterms:modified xsi:type="dcterms:W3CDTF">2023-01-15T05:37:05Z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CB9ABD0DDFD64605870E9203C52E1B37</vt:lpwstr>
  </property>
</Properties>
</file>