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calcPr calcId="144525"/>
</workbook>
</file>

<file path=xl/sharedStrings.xml><?xml version="1.0" encoding="utf-8"?>
<sst xmlns="http://schemas.openxmlformats.org/spreadsheetml/2006/main" count="37" uniqueCount="27">
  <si>
    <t>贵阳市司法局公开招聘事业单位工作人员总成绩及进入体检环节人员名单</t>
  </si>
  <si>
    <t>序号</t>
  </si>
  <si>
    <t>姓名</t>
  </si>
  <si>
    <t>准考证号</t>
  </si>
  <si>
    <t>报考单位名称</t>
  </si>
  <si>
    <t>岗位
类别</t>
  </si>
  <si>
    <t>是否
组织
专业
测试</t>
  </si>
  <si>
    <t>公共基础
知识成绩</t>
  </si>
  <si>
    <t>专业测试成绩</t>
  </si>
  <si>
    <t>面试成绩</t>
  </si>
  <si>
    <t>总成绩</t>
  </si>
  <si>
    <t>总成绩  排名</t>
  </si>
  <si>
    <t>是否进入体检环节</t>
  </si>
  <si>
    <t>原分数
（150分制）</t>
  </si>
  <si>
    <t>百分制
30%</t>
  </si>
  <si>
    <t>原分数
（100分制）</t>
  </si>
  <si>
    <t>百分制
40%</t>
  </si>
  <si>
    <t>聂玥</t>
  </si>
  <si>
    <t>1152014500919</t>
  </si>
  <si>
    <t>贵阳市公职律师事务所</t>
  </si>
  <si>
    <t>B</t>
  </si>
  <si>
    <t>是</t>
  </si>
  <si>
    <t>蒋晓桃</t>
  </si>
  <si>
    <t>1152014502212</t>
  </si>
  <si>
    <t>否</t>
  </si>
  <si>
    <t>李蕙含</t>
  </si>
  <si>
    <t>1152014502126</t>
  </si>
</sst>
</file>

<file path=xl/styles.xml><?xml version="1.0" encoding="utf-8"?>
<styleSheet xmlns="http://schemas.openxmlformats.org/spreadsheetml/2006/main">
  <numFmts count="6">
    <numFmt numFmtId="176" formatCode="0.00_);[Red]\(0.00\)"/>
    <numFmt numFmtId="43" formatCode="_ * #,##0.00_ ;_ * \-#,##0.00_ ;_ * &quot;-&quot;??_ ;_ @_ "/>
    <numFmt numFmtId="177" formatCode="0.0_ "/>
    <numFmt numFmtId="41" formatCode="_ * #,##0_ ;_ * \-#,##0_ ;_ * &quot;-&quot;_ ;_ @_ "/>
    <numFmt numFmtId="42" formatCode="_ &quot;￥&quot;* #,##0_ ;_ &quot;￥&quot;* \-#,##0_ ;_ &quot;￥&quot;* &quot;-&quot;_ ;_ @_ "/>
    <numFmt numFmtId="44" formatCode="_ &quot;￥&quot;* #,##0.00_ ;_ &quot;￥&quot;* \-#,##0.00_ ;_ &quot;￥&quot;* &quot;-&quot;??_ ;_ @_ "/>
  </numFmts>
  <fonts count="27">
    <font>
      <sz val="11"/>
      <color theme="1"/>
      <name val="宋体"/>
      <charset val="134"/>
      <scheme val="minor"/>
    </font>
    <font>
      <sz val="20"/>
      <name val="方正小标宋_GBK"/>
      <charset val="134"/>
    </font>
    <font>
      <b/>
      <sz val="11"/>
      <name val="宋体"/>
      <charset val="134"/>
      <scheme val="minor"/>
    </font>
    <font>
      <sz val="11"/>
      <name val="宋体"/>
      <charset val="134"/>
      <scheme val="minor"/>
    </font>
    <font>
      <sz val="11"/>
      <name val="方正书宋_GBK"/>
      <charset val="134"/>
    </font>
    <font>
      <b/>
      <sz val="10"/>
      <name val="宋体"/>
      <charset val="134"/>
      <scheme val="minor"/>
    </font>
    <font>
      <b/>
      <sz val="11"/>
      <color theme="1"/>
      <name val="宋体"/>
      <charset val="134"/>
    </font>
    <font>
      <sz val="11"/>
      <color theme="0"/>
      <name val="宋体"/>
      <charset val="0"/>
      <scheme val="minor"/>
    </font>
    <font>
      <sz val="11"/>
      <color theme="1"/>
      <name val="宋体"/>
      <charset val="0"/>
      <scheme val="minor"/>
    </font>
    <font>
      <sz val="10"/>
      <name val="Arial"/>
      <charset val="134"/>
    </font>
    <font>
      <sz val="11"/>
      <color rgb="FF9C0006"/>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u/>
      <sz val="11"/>
      <color rgb="FF0000FF"/>
      <name val="宋体"/>
      <charset val="0"/>
      <scheme val="minor"/>
    </font>
    <font>
      <b/>
      <sz val="11"/>
      <color rgb="FFFFFFFF"/>
      <name val="宋体"/>
      <charset val="0"/>
      <scheme val="minor"/>
    </font>
    <font>
      <b/>
      <sz val="13"/>
      <color theme="3"/>
      <name val="宋体"/>
      <charset val="134"/>
      <scheme val="minor"/>
    </font>
    <font>
      <i/>
      <sz val="11"/>
      <color rgb="FF7F7F7F"/>
      <name val="宋体"/>
      <charset val="0"/>
      <scheme val="minor"/>
    </font>
    <font>
      <b/>
      <sz val="11"/>
      <color rgb="FFFA7D00"/>
      <name val="宋体"/>
      <charset val="0"/>
      <scheme val="minor"/>
    </font>
    <font>
      <sz val="11"/>
      <color rgb="FF3F3F76"/>
      <name val="宋体"/>
      <charset val="0"/>
      <scheme val="minor"/>
    </font>
    <font>
      <u/>
      <sz val="11"/>
      <color rgb="FF800080"/>
      <name val="宋体"/>
      <charset val="0"/>
      <scheme val="minor"/>
    </font>
    <font>
      <sz val="11"/>
      <color rgb="FFFA7D00"/>
      <name val="宋体"/>
      <charset val="0"/>
      <scheme val="minor"/>
    </font>
    <font>
      <b/>
      <sz val="11"/>
      <color theme="1"/>
      <name val="宋体"/>
      <charset val="0"/>
      <scheme val="minor"/>
    </font>
    <font>
      <b/>
      <sz val="15"/>
      <color theme="3"/>
      <name val="宋体"/>
      <charset val="134"/>
      <scheme val="minor"/>
    </font>
    <font>
      <sz val="11"/>
      <color rgb="FFFF0000"/>
      <name val="宋体"/>
      <charset val="0"/>
      <scheme val="minor"/>
    </font>
    <font>
      <b/>
      <sz val="11"/>
      <color rgb="FF3F3F3F"/>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7" tint="0.399975585192419"/>
        <bgColor indexed="64"/>
      </patternFill>
    </fill>
    <fill>
      <patternFill patternType="solid">
        <fgColor rgb="FFA5A5A5"/>
        <bgColor indexed="64"/>
      </patternFill>
    </fill>
    <fill>
      <patternFill patternType="solid">
        <fgColor theme="9"/>
        <bgColor indexed="64"/>
      </patternFill>
    </fill>
    <fill>
      <patternFill patternType="solid">
        <fgColor theme="7" tint="0.599993896298105"/>
        <bgColor indexed="64"/>
      </patternFill>
    </fill>
    <fill>
      <patternFill patternType="solid">
        <fgColor rgb="FFF2F2F2"/>
        <bgColor indexed="64"/>
      </patternFill>
    </fill>
    <fill>
      <patternFill patternType="solid">
        <fgColor theme="7"/>
        <bgColor indexed="64"/>
      </patternFill>
    </fill>
    <fill>
      <patternFill patternType="solid">
        <fgColor rgb="FFFFCC99"/>
        <bgColor indexed="64"/>
      </patternFill>
    </fill>
    <fill>
      <patternFill patternType="solid">
        <fgColor theme="8"/>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6"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0" fontId="8" fillId="24" borderId="0" applyNumberFormat="false" applyBorder="false" applyAlignment="false" applyProtection="false">
      <alignment vertical="center"/>
    </xf>
    <xf numFmtId="0" fontId="8" fillId="23" borderId="0" applyNumberFormat="false" applyBorder="false" applyAlignment="false" applyProtection="false">
      <alignment vertical="center"/>
    </xf>
    <xf numFmtId="0" fontId="7" fillId="15" borderId="0" applyNumberFormat="false" applyBorder="false" applyAlignment="false" applyProtection="false">
      <alignment vertical="center"/>
    </xf>
    <xf numFmtId="0" fontId="8" fillId="25" borderId="0" applyNumberFormat="false" applyBorder="false" applyAlignment="false" applyProtection="false">
      <alignment vertical="center"/>
    </xf>
    <xf numFmtId="0" fontId="8" fillId="21" borderId="0" applyNumberFormat="false" applyBorder="false" applyAlignment="false" applyProtection="false">
      <alignment vertical="center"/>
    </xf>
    <xf numFmtId="0" fontId="7" fillId="20" borderId="0" applyNumberFormat="false" applyBorder="false" applyAlignment="false" applyProtection="false">
      <alignment vertical="center"/>
    </xf>
    <xf numFmtId="0" fontId="8" fillId="16" borderId="0" applyNumberFormat="false" applyBorder="false" applyAlignment="false" applyProtection="false">
      <alignment vertical="center"/>
    </xf>
    <xf numFmtId="0" fontId="12" fillId="0" borderId="5"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23" fillId="0" borderId="8"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7" fillId="0" borderId="4"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7" fillId="13" borderId="0" applyNumberFormat="false" applyBorder="false" applyAlignment="false" applyProtection="false">
      <alignment vertical="center"/>
    </xf>
    <xf numFmtId="0" fontId="25" fillId="0" borderId="0" applyNumberFormat="false" applyFill="false" applyBorder="false" applyAlignment="false" applyProtection="false">
      <alignment vertical="center"/>
    </xf>
    <xf numFmtId="0" fontId="8" fillId="27" borderId="0" applyNumberFormat="false" applyBorder="false" applyAlignment="false" applyProtection="false">
      <alignment vertical="center"/>
    </xf>
    <xf numFmtId="0" fontId="7" fillId="29" borderId="0" applyNumberFormat="false" applyBorder="false" applyAlignment="false" applyProtection="false">
      <alignment vertical="center"/>
    </xf>
    <xf numFmtId="0" fontId="24" fillId="0" borderId="4"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8" fillId="2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8" fillId="28" borderId="0" applyNumberFormat="false" applyBorder="false" applyAlignment="false" applyProtection="false">
      <alignment vertical="center"/>
    </xf>
    <xf numFmtId="0" fontId="19" fillId="17" borderId="6" applyNumberFormat="false" applyAlignment="false" applyProtection="false">
      <alignment vertical="center"/>
    </xf>
    <xf numFmtId="0" fontId="21"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7" fillId="18" borderId="0" applyNumberFormat="false" applyBorder="false" applyAlignment="false" applyProtection="false">
      <alignment vertical="center"/>
    </xf>
    <xf numFmtId="0" fontId="8" fillId="26" borderId="0" applyNumberFormat="false" applyBorder="false" applyAlignment="false" applyProtection="false">
      <alignment vertical="center"/>
    </xf>
    <xf numFmtId="0" fontId="7" fillId="30" borderId="0" applyNumberFormat="false" applyBorder="false" applyAlignment="false" applyProtection="false">
      <alignment vertical="center"/>
    </xf>
    <xf numFmtId="0" fontId="20" fillId="19" borderId="6" applyNumberFormat="false" applyAlignment="false" applyProtection="false">
      <alignment vertical="center"/>
    </xf>
    <xf numFmtId="0" fontId="26" fillId="17" borderId="9" applyNumberFormat="false" applyAlignment="false" applyProtection="false">
      <alignment vertical="center"/>
    </xf>
    <xf numFmtId="0" fontId="16" fillId="14" borderId="3" applyNumberFormat="false" applyAlignment="false" applyProtection="false">
      <alignment vertical="center"/>
    </xf>
    <xf numFmtId="0" fontId="22" fillId="0" borderId="7" applyNumberFormat="false" applyFill="false" applyAlignment="false" applyProtection="false">
      <alignment vertical="center"/>
    </xf>
    <xf numFmtId="0" fontId="7" fillId="31" borderId="0" applyNumberFormat="false" applyBorder="false" applyAlignment="false" applyProtection="false">
      <alignment vertical="center"/>
    </xf>
    <xf numFmtId="0" fontId="7" fillId="32" borderId="0" applyNumberFormat="false" applyBorder="false" applyAlignment="false" applyProtection="false">
      <alignment vertical="center"/>
    </xf>
    <xf numFmtId="0" fontId="0" fillId="12" borderId="2" applyNumberFormat="false" applyFont="false" applyAlignment="false" applyProtection="false">
      <alignment vertical="center"/>
    </xf>
    <xf numFmtId="0" fontId="14" fillId="0" borderId="0" applyNumberFormat="false" applyFill="false" applyBorder="false" applyAlignment="false" applyProtection="false">
      <alignment vertical="center"/>
    </xf>
    <xf numFmtId="0" fontId="13" fillId="11"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7" fillId="10"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7" fillId="6"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9" fillId="0" borderId="0"/>
    <xf numFmtId="0" fontId="7" fillId="4"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7" fillId="2" borderId="0" applyNumberFormat="false" applyBorder="false" applyAlignment="false" applyProtection="false">
      <alignment vertical="center"/>
    </xf>
  </cellStyleXfs>
  <cellXfs count="13">
    <xf numFmtId="0" fontId="0" fillId="0" borderId="0" xfId="0">
      <alignment vertical="center"/>
    </xf>
    <xf numFmtId="0" fontId="1" fillId="0" borderId="0" xfId="0" applyFont="true" applyFill="true" applyAlignment="true">
      <alignment horizontal="center" vertical="center"/>
    </xf>
    <xf numFmtId="0" fontId="2" fillId="0" borderId="1" xfId="0" applyFont="true" applyBorder="true" applyAlignment="true">
      <alignment horizontal="center" vertical="center"/>
    </xf>
    <xf numFmtId="0" fontId="3" fillId="0" borderId="1" xfId="0" applyFont="true" applyBorder="true" applyAlignment="true">
      <alignment horizontal="center" vertical="center"/>
    </xf>
    <xf numFmtId="0" fontId="4" fillId="0" borderId="1" xfId="46" applyFont="true" applyBorder="true" applyAlignment="true">
      <alignment horizontal="center" vertical="center"/>
    </xf>
    <xf numFmtId="0" fontId="2" fillId="0" borderId="1" xfId="0" applyFont="true" applyBorder="true" applyAlignment="true">
      <alignment horizontal="center" vertical="center" wrapText="true"/>
    </xf>
    <xf numFmtId="0" fontId="2" fillId="0" borderId="1" xfId="0" applyFont="true" applyFill="true" applyBorder="true" applyAlignment="true">
      <alignment horizontal="center" vertical="center" wrapText="true"/>
    </xf>
    <xf numFmtId="0" fontId="2" fillId="0" borderId="1" xfId="0" applyFont="true" applyFill="true" applyBorder="true" applyAlignment="true">
      <alignment horizontal="center" vertical="center"/>
    </xf>
    <xf numFmtId="0" fontId="5" fillId="0" borderId="1" xfId="0" applyFont="true" applyFill="true" applyBorder="true" applyAlignment="true">
      <alignment horizontal="center" vertical="center" wrapText="true"/>
    </xf>
    <xf numFmtId="0" fontId="5" fillId="0" borderId="1" xfId="0" applyFont="true" applyBorder="true" applyAlignment="true">
      <alignment horizontal="center" vertical="center" wrapText="true"/>
    </xf>
    <xf numFmtId="177" fontId="3" fillId="0" borderId="1" xfId="0" applyNumberFormat="true" applyFont="true" applyBorder="true" applyAlignment="true">
      <alignment horizontal="center" vertical="center"/>
    </xf>
    <xf numFmtId="176" fontId="6" fillId="0" borderId="1" xfId="0" applyNumberFormat="true" applyFont="true" applyFill="true" applyBorder="true" applyAlignment="true">
      <alignment horizontal="center" vertical="center" wrapText="true"/>
    </xf>
    <xf numFmtId="49" fontId="6" fillId="0" borderId="1" xfId="0" applyNumberFormat="true" applyFont="true" applyFill="true" applyBorder="true" applyAlignment="true">
      <alignment horizontal="center" vertical="center" wrapText="true"/>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常规 2" xfId="46"/>
    <cellStyle name="60% - 强调文字颜色 2" xfId="47" builtinId="36"/>
    <cellStyle name="40% - 强调文字颜色 2" xfId="48" builtinId="35"/>
    <cellStyle name="强调文字颜色 3" xfId="49"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
  <sheetViews>
    <sheetView tabSelected="1" workbookViewId="0">
      <selection activeCell="K17" sqref="K17"/>
    </sheetView>
  </sheetViews>
  <sheetFormatPr defaultColWidth="9" defaultRowHeight="13.5" outlineLevelRow="5"/>
  <cols>
    <col min="1" max="1" width="3.875" customWidth="true"/>
    <col min="2" max="2" width="7.125" customWidth="true"/>
    <col min="3" max="3" width="14.5" customWidth="true"/>
    <col min="4" max="4" width="20.25" customWidth="true"/>
    <col min="5" max="5" width="4.875" customWidth="true"/>
    <col min="6" max="6" width="5.875" customWidth="true"/>
    <col min="7" max="7" width="11.75" customWidth="true"/>
    <col min="8" max="8" width="7.25" customWidth="true"/>
    <col min="9" max="9" width="10.75" customWidth="true"/>
    <col min="10" max="10" width="7.125" customWidth="true"/>
    <col min="11" max="11" width="9.75" customWidth="true"/>
    <col min="12" max="12" width="7.75" customWidth="true"/>
    <col min="13" max="13" width="6.75" customWidth="true"/>
    <col min="14" max="14" width="7.375" customWidth="true"/>
    <col min="15" max="15" width="6.625" customWidth="true"/>
  </cols>
  <sheetData>
    <row r="1" ht="36" customHeight="true" spans="1:15">
      <c r="A1" s="1" t="s">
        <v>0</v>
      </c>
      <c r="B1" s="1"/>
      <c r="C1" s="1"/>
      <c r="D1" s="1"/>
      <c r="E1" s="1"/>
      <c r="F1" s="1"/>
      <c r="G1" s="1"/>
      <c r="H1" s="1"/>
      <c r="I1" s="1"/>
      <c r="J1" s="1"/>
      <c r="K1" s="1"/>
      <c r="L1" s="1"/>
      <c r="M1" s="1"/>
      <c r="N1" s="1"/>
      <c r="O1" s="1"/>
    </row>
    <row r="2" ht="47" customHeight="true" spans="1:15">
      <c r="A2" s="2" t="s">
        <v>1</v>
      </c>
      <c r="B2" s="2" t="s">
        <v>2</v>
      </c>
      <c r="C2" s="2" t="s">
        <v>3</v>
      </c>
      <c r="D2" s="2" t="s">
        <v>4</v>
      </c>
      <c r="E2" s="5" t="s">
        <v>5</v>
      </c>
      <c r="F2" s="5" t="s">
        <v>6</v>
      </c>
      <c r="G2" s="6" t="s">
        <v>7</v>
      </c>
      <c r="H2" s="7"/>
      <c r="I2" s="2" t="s">
        <v>8</v>
      </c>
      <c r="J2" s="2"/>
      <c r="K2" s="5" t="s">
        <v>9</v>
      </c>
      <c r="L2" s="5"/>
      <c r="M2" s="11" t="s">
        <v>10</v>
      </c>
      <c r="N2" s="12" t="s">
        <v>11</v>
      </c>
      <c r="O2" s="12" t="s">
        <v>12</v>
      </c>
    </row>
    <row r="3" ht="29" customHeight="true" spans="1:15">
      <c r="A3" s="2"/>
      <c r="B3" s="2"/>
      <c r="C3" s="2"/>
      <c r="D3" s="2"/>
      <c r="E3" s="2"/>
      <c r="F3" s="2"/>
      <c r="G3" s="8" t="s">
        <v>13</v>
      </c>
      <c r="H3" s="8" t="s">
        <v>14</v>
      </c>
      <c r="I3" s="9" t="s">
        <v>15</v>
      </c>
      <c r="J3" s="8" t="s">
        <v>16</v>
      </c>
      <c r="K3" s="9" t="s">
        <v>15</v>
      </c>
      <c r="L3" s="8" t="s">
        <v>14</v>
      </c>
      <c r="M3" s="11"/>
      <c r="N3" s="12"/>
      <c r="O3" s="12"/>
    </row>
    <row r="4" ht="41" customHeight="true" spans="1:15">
      <c r="A4" s="3">
        <v>1</v>
      </c>
      <c r="B4" s="4" t="s">
        <v>17</v>
      </c>
      <c r="C4" s="3" t="s">
        <v>18</v>
      </c>
      <c r="D4" s="3" t="s">
        <v>19</v>
      </c>
      <c r="E4" s="3" t="s">
        <v>20</v>
      </c>
      <c r="F4" s="3" t="s">
        <v>21</v>
      </c>
      <c r="G4" s="3">
        <v>107.5</v>
      </c>
      <c r="H4" s="3">
        <f>G4*100/150*0.3</f>
        <v>21.5</v>
      </c>
      <c r="I4" s="3">
        <v>68</v>
      </c>
      <c r="J4" s="3">
        <f>I4*0.4</f>
        <v>27.2</v>
      </c>
      <c r="K4" s="3">
        <v>81</v>
      </c>
      <c r="L4" s="10">
        <f>K4*0.3</f>
        <v>24.3</v>
      </c>
      <c r="M4" s="10">
        <f>H4+J4+L4</f>
        <v>73</v>
      </c>
      <c r="N4" s="3">
        <v>1</v>
      </c>
      <c r="O4" s="3" t="s">
        <v>21</v>
      </c>
    </row>
    <row r="5" ht="41" customHeight="true" spans="1:15">
      <c r="A5" s="3">
        <v>2</v>
      </c>
      <c r="B5" s="4" t="s">
        <v>22</v>
      </c>
      <c r="C5" s="3" t="s">
        <v>23</v>
      </c>
      <c r="D5" s="3" t="s">
        <v>19</v>
      </c>
      <c r="E5" s="3" t="s">
        <v>20</v>
      </c>
      <c r="F5" s="3" t="s">
        <v>21</v>
      </c>
      <c r="G5" s="3">
        <v>104</v>
      </c>
      <c r="H5" s="3">
        <f>G5*100/150*0.3</f>
        <v>20.8</v>
      </c>
      <c r="I5" s="3">
        <v>66</v>
      </c>
      <c r="J5" s="3">
        <f>I5*0.4</f>
        <v>26.4</v>
      </c>
      <c r="K5" s="3">
        <v>76.6</v>
      </c>
      <c r="L5" s="10">
        <f>K5*0.3</f>
        <v>22.98</v>
      </c>
      <c r="M5" s="10">
        <f>H5+J5+L5</f>
        <v>70.18</v>
      </c>
      <c r="N5" s="3">
        <v>2</v>
      </c>
      <c r="O5" s="3" t="s">
        <v>24</v>
      </c>
    </row>
    <row r="6" ht="41" customHeight="true" spans="1:15">
      <c r="A6" s="3">
        <v>3</v>
      </c>
      <c r="B6" s="4" t="s">
        <v>25</v>
      </c>
      <c r="C6" s="3" t="s">
        <v>26</v>
      </c>
      <c r="D6" s="3" t="s">
        <v>19</v>
      </c>
      <c r="E6" s="3" t="s">
        <v>20</v>
      </c>
      <c r="F6" s="3" t="s">
        <v>21</v>
      </c>
      <c r="G6" s="3">
        <v>102</v>
      </c>
      <c r="H6" s="3">
        <f>G6*100/150*0.3</f>
        <v>20.4</v>
      </c>
      <c r="I6" s="3">
        <v>61</v>
      </c>
      <c r="J6" s="3">
        <f>I6*0.4</f>
        <v>24.4</v>
      </c>
      <c r="K6" s="3">
        <v>81.6</v>
      </c>
      <c r="L6" s="10">
        <f>K6*0.3</f>
        <v>24.48</v>
      </c>
      <c r="M6" s="10">
        <f>H6+J6+L6</f>
        <v>69.28</v>
      </c>
      <c r="N6" s="3">
        <v>3</v>
      </c>
      <c r="O6" s="3" t="s">
        <v>24</v>
      </c>
    </row>
  </sheetData>
  <mergeCells count="13">
    <mergeCell ref="A1:O1"/>
    <mergeCell ref="G2:H2"/>
    <mergeCell ref="I2:J2"/>
    <mergeCell ref="K2:L2"/>
    <mergeCell ref="A2:A3"/>
    <mergeCell ref="B2:B3"/>
    <mergeCell ref="C2:C3"/>
    <mergeCell ref="D2:D3"/>
    <mergeCell ref="E2:E3"/>
    <mergeCell ref="F2:F3"/>
    <mergeCell ref="M2:M3"/>
    <mergeCell ref="N2:N3"/>
    <mergeCell ref="O2:O3"/>
  </mergeCells>
  <pageMargins left="0.314583333333333" right="0.0784722222222222" top="0.708333333333333"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ysgz</dc:creator>
  <cp:lastModifiedBy>ysgz</cp:lastModifiedBy>
  <dcterms:created xsi:type="dcterms:W3CDTF">2023-01-08T10:44:00Z</dcterms:created>
  <dcterms:modified xsi:type="dcterms:W3CDTF">2023-01-10T09:31:58Z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2052-11.8.2.10505</vt:lpwstr>
  </property>
</Properties>
</file>