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05岗" sheetId="1" r:id="rId1"/>
    <sheet name="07岗" sheetId="2" r:id="rId2"/>
    <sheet name="08岗" sheetId="3" r:id="rId3"/>
    <sheet name="09岗" sheetId="4" r:id="rId4"/>
  </sheets>
  <definedNames/>
  <calcPr fullCalcOnLoad="1"/>
</workbook>
</file>

<file path=xl/sharedStrings.xml><?xml version="1.0" encoding="utf-8"?>
<sst xmlns="http://schemas.openxmlformats.org/spreadsheetml/2006/main" count="154" uniqueCount="99">
  <si>
    <t>准格尔旗矿区消防救援大队2022年度政府专职消防员05岗综合成绩</t>
  </si>
  <si>
    <t>排名</t>
  </si>
  <si>
    <t>姓名</t>
  </si>
  <si>
    <t>身份证号</t>
  </si>
  <si>
    <t>体能</t>
  </si>
  <si>
    <t>笔试</t>
  </si>
  <si>
    <t>面试</t>
  </si>
  <si>
    <t>加分</t>
  </si>
  <si>
    <t>总分</t>
  </si>
  <si>
    <t>加分条件</t>
  </si>
  <si>
    <t>李鑫</t>
  </si>
  <si>
    <t>152723****1511</t>
  </si>
  <si>
    <t>/</t>
  </si>
  <si>
    <t>李玉龙</t>
  </si>
  <si>
    <t>152723****3913</t>
  </si>
  <si>
    <t>杨子东</t>
  </si>
  <si>
    <t>152723****1853</t>
  </si>
  <si>
    <t>樊垒</t>
  </si>
  <si>
    <t>152723****7815</t>
  </si>
  <si>
    <t>郭帅</t>
  </si>
  <si>
    <t>152723****5418</t>
  </si>
  <si>
    <t>王茁臣</t>
  </si>
  <si>
    <t>152723****8418</t>
  </si>
  <si>
    <t>张李续</t>
  </si>
  <si>
    <t>152723****0612</t>
  </si>
  <si>
    <t>祁建雄</t>
  </si>
  <si>
    <t>152723****7538</t>
  </si>
  <si>
    <t>陈梦</t>
  </si>
  <si>
    <t>152723****0912</t>
  </si>
  <si>
    <t>李泽森</t>
  </si>
  <si>
    <t>152723****0091</t>
  </si>
  <si>
    <t>在国家性综合消防救援机构从事消防工作3年以上者每满一年加1分，最多加5分；
持有公安消防岗位资格证书三级及以上的加1分；</t>
  </si>
  <si>
    <t>李浩宇</t>
  </si>
  <si>
    <t>刘顺</t>
  </si>
  <si>
    <t>152723****6916</t>
  </si>
  <si>
    <t>辛亮明</t>
  </si>
  <si>
    <t>152723****151X</t>
  </si>
  <si>
    <t>杨勇</t>
  </si>
  <si>
    <t>152723****7816</t>
  </si>
  <si>
    <t>张栩</t>
  </si>
  <si>
    <t>152723****4519</t>
  </si>
  <si>
    <t>乔磊</t>
  </si>
  <si>
    <t>152723****5114</t>
  </si>
  <si>
    <t>任毅</t>
  </si>
  <si>
    <t>152723****1210</t>
  </si>
  <si>
    <t>王国庆</t>
  </si>
  <si>
    <t>152723****0310</t>
  </si>
  <si>
    <t>王毅</t>
  </si>
  <si>
    <t>152723****1218</t>
  </si>
  <si>
    <t>石磊</t>
  </si>
  <si>
    <t>152723****1516</t>
  </si>
  <si>
    <t>准格尔旗矿区消防救援大队2022年度政府专职消防员07岗综合成绩</t>
  </si>
  <si>
    <t>体能成绩</t>
  </si>
  <si>
    <t>笔试成绩</t>
  </si>
  <si>
    <t>面试成绩</t>
  </si>
  <si>
    <t>王璐</t>
  </si>
  <si>
    <t>152723****8423</t>
  </si>
  <si>
    <t>持有普通话三级甲等及以上证书加1分</t>
  </si>
  <si>
    <t>杜星月</t>
  </si>
  <si>
    <t>152723****1828</t>
  </si>
  <si>
    <t>王耀亭</t>
  </si>
  <si>
    <t>152723****0198</t>
  </si>
  <si>
    <t>李冬梅</t>
  </si>
  <si>
    <t>152723****1221</t>
  </si>
  <si>
    <t>马海龙</t>
  </si>
  <si>
    <t>152723****2415</t>
  </si>
  <si>
    <t>持有普通话三级甲等及以上证书加1分,记者证加1分</t>
  </si>
  <si>
    <t>郝嘉乐</t>
  </si>
  <si>
    <t>152723****1846</t>
  </si>
  <si>
    <t>刘鹏飞</t>
  </si>
  <si>
    <t>152723****4515</t>
  </si>
  <si>
    <t>祁新容</t>
  </si>
  <si>
    <t>152723****8128</t>
  </si>
  <si>
    <t>准格尔旗矿区消防救援大队2022年度政府专职消防员08岗综合成绩</t>
  </si>
  <si>
    <t>李敏</t>
  </si>
  <si>
    <t>152723****8420</t>
  </si>
  <si>
    <t>持有会计专业技术资格证书加1分</t>
  </si>
  <si>
    <t>马宇博</t>
  </si>
  <si>
    <t>152723****0918</t>
  </si>
  <si>
    <t>石秀文</t>
  </si>
  <si>
    <t>150124****8822</t>
  </si>
  <si>
    <t>杨悦</t>
  </si>
  <si>
    <t>152723****6922</t>
  </si>
  <si>
    <t>准格尔旗矿区消防救援大队2022年度政府专职消防员09岗综合成绩</t>
  </si>
  <si>
    <t>吕赢</t>
  </si>
  <si>
    <t>152723****0201</t>
  </si>
  <si>
    <t>1、在国家性综合消防救援机构从事消防工作3年以上者每满一年加1分，最多加5分；2、持有公安消防岗位资格证书三级及以上的加1分；</t>
  </si>
  <si>
    <t>贾慧芳</t>
  </si>
  <si>
    <t>152723****6921</t>
  </si>
  <si>
    <t>持有计算机等级证书的加1分；持有初级及以上消防职业技能鉴定证书的加1分</t>
  </si>
  <si>
    <t>王燕飞</t>
  </si>
  <si>
    <t>152723****1523</t>
  </si>
  <si>
    <t>冯倩</t>
  </si>
  <si>
    <t>152723****1227</t>
  </si>
  <si>
    <t>持有计算机等级证书的加1分；</t>
  </si>
  <si>
    <t>奇源</t>
  </si>
  <si>
    <t>152723****0620</t>
  </si>
  <si>
    <t>吕佳乐</t>
  </si>
  <si>
    <t>152723****0928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</si>
</sst>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3">
    <font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.5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8" fillId="33" borderId="9" xfId="0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shrinkToFit="1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shrinkToFit="1"/>
    </xf>
    <xf numFmtId="177" fontId="28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33" borderId="9" xfId="0" applyFont="1" applyFill="1" applyBorder="1" applyAlignment="1">
      <alignment horizontal="center" vertical="center" shrinkToFit="1"/>
    </xf>
    <xf numFmtId="0" fontId="8" fillId="33" borderId="9" xfId="0" applyFont="1" applyFill="1" applyBorder="1" applyAlignment="1">
      <alignment horizontal="center" vertical="center" shrinkToFit="1"/>
    </xf>
    <xf numFmtId="177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9" fillId="0" borderId="9" xfId="0" applyFont="1" applyBorder="1" applyAlignment="1">
      <alignment horizontal="justify" vertical="center"/>
    </xf>
    <xf numFmtId="0" fontId="9" fillId="0" borderId="9" xfId="0" applyFont="1" applyFill="1" applyBorder="1" applyAlignment="1">
      <alignment horizontal="justify" vertical="center"/>
    </xf>
    <xf numFmtId="0" fontId="0" fillId="0" borderId="9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5" fillId="33" borderId="9" xfId="0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2">
      <selection activeCell="D12" sqref="D12"/>
    </sheetView>
  </sheetViews>
  <sheetFormatPr defaultColWidth="9.00390625" defaultRowHeight="14.25"/>
  <cols>
    <col min="2" max="2" width="11.375" style="0" customWidth="1"/>
    <col min="3" max="3" width="20.00390625" style="0" customWidth="1"/>
    <col min="4" max="6" width="14.125" style="0" customWidth="1"/>
    <col min="7" max="7" width="9.50390625" style="0" customWidth="1"/>
    <col min="8" max="8" width="9.00390625" style="1" customWidth="1"/>
  </cols>
  <sheetData>
    <row r="1" spans="1:9" ht="45.75" customHeight="1">
      <c r="A1" s="2" t="s">
        <v>0</v>
      </c>
      <c r="B1" s="3"/>
      <c r="C1" s="3"/>
      <c r="D1" s="3"/>
      <c r="E1" s="3"/>
      <c r="F1" s="3"/>
      <c r="G1" s="3"/>
      <c r="H1" s="4"/>
      <c r="I1" s="3"/>
    </row>
    <row r="2" spans="1:9" ht="30.75" customHeight="1">
      <c r="A2" s="5" t="s">
        <v>1</v>
      </c>
      <c r="B2" s="33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5" t="s">
        <v>9</v>
      </c>
    </row>
    <row r="3" spans="1:9" ht="27" customHeight="1">
      <c r="A3" s="9">
        <v>1</v>
      </c>
      <c r="B3" s="10" t="s">
        <v>10</v>
      </c>
      <c r="C3" s="34" t="s">
        <v>11</v>
      </c>
      <c r="D3" s="11">
        <v>70</v>
      </c>
      <c r="E3" s="11">
        <v>9.862</v>
      </c>
      <c r="F3" s="12">
        <v>6.98</v>
      </c>
      <c r="G3" s="13">
        <v>0</v>
      </c>
      <c r="H3" s="14">
        <f aca="true" t="shared" si="0" ref="H3:H22">D3+E3+F3+G3</f>
        <v>86.842</v>
      </c>
      <c r="I3" s="31" t="s">
        <v>12</v>
      </c>
    </row>
    <row r="4" spans="1:9" ht="27" customHeight="1">
      <c r="A4" s="9">
        <v>2</v>
      </c>
      <c r="B4" s="10" t="s">
        <v>13</v>
      </c>
      <c r="C4" s="10" t="s">
        <v>14</v>
      </c>
      <c r="D4" s="11">
        <v>68.6</v>
      </c>
      <c r="E4" s="11">
        <v>11.044</v>
      </c>
      <c r="F4" s="12">
        <v>7.02</v>
      </c>
      <c r="G4" s="13">
        <v>0</v>
      </c>
      <c r="H4" s="14">
        <f t="shared" si="0"/>
        <v>86.66399999999999</v>
      </c>
      <c r="I4" s="31" t="s">
        <v>12</v>
      </c>
    </row>
    <row r="5" spans="1:9" ht="25.5" customHeight="1">
      <c r="A5" s="9">
        <v>3</v>
      </c>
      <c r="B5" s="10" t="s">
        <v>15</v>
      </c>
      <c r="C5" s="10" t="s">
        <v>16</v>
      </c>
      <c r="D5" s="11">
        <v>68.6</v>
      </c>
      <c r="E5" s="11">
        <v>10.498</v>
      </c>
      <c r="F5" s="12">
        <v>7.02</v>
      </c>
      <c r="G5" s="13">
        <v>0</v>
      </c>
      <c r="H5" s="14">
        <f t="shared" si="0"/>
        <v>86.118</v>
      </c>
      <c r="I5" s="31" t="s">
        <v>12</v>
      </c>
    </row>
    <row r="6" spans="1:9" ht="27" customHeight="1">
      <c r="A6" s="9">
        <v>4</v>
      </c>
      <c r="B6" s="10" t="s">
        <v>17</v>
      </c>
      <c r="C6" s="10" t="s">
        <v>18</v>
      </c>
      <c r="D6" s="11">
        <v>70</v>
      </c>
      <c r="E6" s="11">
        <v>9.31</v>
      </c>
      <c r="F6" s="12">
        <v>5.98</v>
      </c>
      <c r="G6" s="13">
        <v>0</v>
      </c>
      <c r="H6" s="14">
        <f t="shared" si="0"/>
        <v>85.29</v>
      </c>
      <c r="I6" s="31" t="s">
        <v>12</v>
      </c>
    </row>
    <row r="7" spans="1:9" ht="24" customHeight="1">
      <c r="A7" s="9">
        <v>5</v>
      </c>
      <c r="B7" s="10" t="s">
        <v>19</v>
      </c>
      <c r="C7" s="10" t="s">
        <v>20</v>
      </c>
      <c r="D7" s="11">
        <v>65.8</v>
      </c>
      <c r="E7" s="11">
        <v>9.856</v>
      </c>
      <c r="F7" s="12">
        <v>6.96</v>
      </c>
      <c r="G7" s="13">
        <v>0</v>
      </c>
      <c r="H7" s="14">
        <f t="shared" si="0"/>
        <v>82.61599999999999</v>
      </c>
      <c r="I7" s="31" t="s">
        <v>12</v>
      </c>
    </row>
    <row r="8" spans="1:9" ht="24" customHeight="1">
      <c r="A8" s="9">
        <v>6</v>
      </c>
      <c r="B8" s="10" t="s">
        <v>21</v>
      </c>
      <c r="C8" s="10" t="s">
        <v>22</v>
      </c>
      <c r="D8" s="11">
        <v>64.4</v>
      </c>
      <c r="E8" s="11">
        <v>10.256</v>
      </c>
      <c r="F8" s="12">
        <v>5.98</v>
      </c>
      <c r="G8" s="13">
        <v>0</v>
      </c>
      <c r="H8" s="14">
        <f t="shared" si="0"/>
        <v>80.63600000000001</v>
      </c>
      <c r="I8" s="31" t="s">
        <v>12</v>
      </c>
    </row>
    <row r="9" spans="1:9" ht="27" customHeight="1">
      <c r="A9" s="9">
        <v>7</v>
      </c>
      <c r="B9" s="10" t="s">
        <v>23</v>
      </c>
      <c r="C9" s="10" t="s">
        <v>24</v>
      </c>
      <c r="D9" s="11">
        <v>65.8</v>
      </c>
      <c r="E9" s="11">
        <v>8.866</v>
      </c>
      <c r="F9" s="12">
        <v>5</v>
      </c>
      <c r="G9" s="13">
        <v>0</v>
      </c>
      <c r="H9" s="14">
        <f t="shared" si="0"/>
        <v>79.666</v>
      </c>
      <c r="I9" s="31" t="s">
        <v>12</v>
      </c>
    </row>
    <row r="10" spans="1:9" ht="27" customHeight="1">
      <c r="A10" s="9">
        <v>8</v>
      </c>
      <c r="B10" s="15" t="s">
        <v>25</v>
      </c>
      <c r="C10" s="15" t="s">
        <v>26</v>
      </c>
      <c r="D10" s="11">
        <v>65.8</v>
      </c>
      <c r="E10" s="11">
        <v>9.886</v>
      </c>
      <c r="F10" s="12">
        <v>0</v>
      </c>
      <c r="G10" s="13">
        <v>0</v>
      </c>
      <c r="H10" s="14">
        <f t="shared" si="0"/>
        <v>75.68599999999999</v>
      </c>
      <c r="I10" s="32" t="s">
        <v>12</v>
      </c>
    </row>
    <row r="11" spans="1:9" ht="27" customHeight="1">
      <c r="A11" s="9">
        <v>9</v>
      </c>
      <c r="B11" s="10" t="s">
        <v>27</v>
      </c>
      <c r="C11" s="10" t="s">
        <v>28</v>
      </c>
      <c r="D11" s="11">
        <v>63</v>
      </c>
      <c r="E11" s="11">
        <v>7.586</v>
      </c>
      <c r="F11" s="12">
        <v>5.02</v>
      </c>
      <c r="G11" s="13">
        <v>0</v>
      </c>
      <c r="H11" s="14">
        <f t="shared" si="0"/>
        <v>75.606</v>
      </c>
      <c r="I11" s="31" t="s">
        <v>12</v>
      </c>
    </row>
    <row r="12" spans="1:9" ht="228">
      <c r="A12" s="9">
        <v>10</v>
      </c>
      <c r="B12" s="20" t="s">
        <v>29</v>
      </c>
      <c r="C12" s="21" t="s">
        <v>30</v>
      </c>
      <c r="D12" s="22">
        <v>50.4</v>
      </c>
      <c r="E12" s="22">
        <v>10.192</v>
      </c>
      <c r="F12" s="22">
        <v>8.02</v>
      </c>
      <c r="G12" s="23">
        <v>6</v>
      </c>
      <c r="H12" s="14">
        <f t="shared" si="0"/>
        <v>74.612</v>
      </c>
      <c r="I12" s="24" t="s">
        <v>31</v>
      </c>
    </row>
    <row r="13" spans="1:9" ht="27" customHeight="1">
      <c r="A13" s="9">
        <v>11</v>
      </c>
      <c r="B13" s="10" t="s">
        <v>32</v>
      </c>
      <c r="C13" s="10" t="s">
        <v>24</v>
      </c>
      <c r="D13" s="11">
        <v>60.2</v>
      </c>
      <c r="E13" s="11">
        <v>10.118</v>
      </c>
      <c r="F13" s="12">
        <v>3.94</v>
      </c>
      <c r="G13" s="13">
        <v>0</v>
      </c>
      <c r="H13" s="14">
        <f t="shared" si="0"/>
        <v>74.258</v>
      </c>
      <c r="I13" s="31" t="s">
        <v>12</v>
      </c>
    </row>
    <row r="14" spans="1:9" ht="22.5" customHeight="1">
      <c r="A14" s="9">
        <v>12</v>
      </c>
      <c r="B14" s="15" t="s">
        <v>33</v>
      </c>
      <c r="C14" s="15" t="s">
        <v>34</v>
      </c>
      <c r="D14" s="11">
        <v>56</v>
      </c>
      <c r="E14" s="11">
        <v>8.68</v>
      </c>
      <c r="F14" s="12">
        <v>4.98</v>
      </c>
      <c r="G14" s="13">
        <v>0</v>
      </c>
      <c r="H14" s="14">
        <f t="shared" si="0"/>
        <v>69.66000000000001</v>
      </c>
      <c r="I14" s="32" t="s">
        <v>12</v>
      </c>
    </row>
    <row r="15" spans="1:9" ht="24" customHeight="1">
      <c r="A15" s="9">
        <v>13</v>
      </c>
      <c r="B15" s="15" t="s">
        <v>35</v>
      </c>
      <c r="C15" s="15" t="s">
        <v>36</v>
      </c>
      <c r="D15" s="11">
        <v>47.6</v>
      </c>
      <c r="E15" s="11">
        <v>8.408</v>
      </c>
      <c r="F15" s="12">
        <v>7.98</v>
      </c>
      <c r="G15" s="13">
        <v>0</v>
      </c>
      <c r="H15" s="14">
        <f t="shared" si="0"/>
        <v>63.988</v>
      </c>
      <c r="I15" s="32" t="s">
        <v>12</v>
      </c>
    </row>
    <row r="16" spans="1:9" s="28" customFormat="1" ht="21.75" customHeight="1">
      <c r="A16" s="9">
        <v>14</v>
      </c>
      <c r="B16" s="15" t="s">
        <v>37</v>
      </c>
      <c r="C16" s="15" t="s">
        <v>38</v>
      </c>
      <c r="D16" s="11">
        <v>53.2</v>
      </c>
      <c r="E16" s="11">
        <v>9.59</v>
      </c>
      <c r="F16" s="12">
        <v>0</v>
      </c>
      <c r="G16" s="13">
        <v>0</v>
      </c>
      <c r="H16" s="14">
        <f t="shared" si="0"/>
        <v>62.790000000000006</v>
      </c>
      <c r="I16" s="32" t="s">
        <v>12</v>
      </c>
    </row>
    <row r="17" spans="1:9" s="28" customFormat="1" ht="24" customHeight="1">
      <c r="A17" s="9">
        <v>15</v>
      </c>
      <c r="B17" s="15" t="s">
        <v>39</v>
      </c>
      <c r="C17" s="15" t="s">
        <v>40</v>
      </c>
      <c r="D17" s="11">
        <v>46.2</v>
      </c>
      <c r="E17" s="11">
        <v>9.354</v>
      </c>
      <c r="F17" s="12">
        <v>4.02</v>
      </c>
      <c r="G17" s="13">
        <v>0</v>
      </c>
      <c r="H17" s="14">
        <f t="shared" si="0"/>
        <v>59.574</v>
      </c>
      <c r="I17" s="32" t="s">
        <v>12</v>
      </c>
    </row>
    <row r="18" spans="1:9" s="28" customFormat="1" ht="22.5" customHeight="1">
      <c r="A18" s="9">
        <v>16</v>
      </c>
      <c r="B18" s="29" t="s">
        <v>41</v>
      </c>
      <c r="C18" s="30" t="s">
        <v>42</v>
      </c>
      <c r="D18" s="22">
        <v>39.9</v>
      </c>
      <c r="E18" s="22">
        <v>8.3</v>
      </c>
      <c r="F18" s="22">
        <v>9.02</v>
      </c>
      <c r="G18" s="13">
        <v>0</v>
      </c>
      <c r="H18" s="14">
        <f t="shared" si="0"/>
        <v>57.22</v>
      </c>
      <c r="I18" s="32" t="s">
        <v>12</v>
      </c>
    </row>
    <row r="19" spans="1:9" s="28" customFormat="1" ht="24" customHeight="1">
      <c r="A19" s="9">
        <v>17</v>
      </c>
      <c r="B19" s="29" t="s">
        <v>43</v>
      </c>
      <c r="C19" s="30" t="s">
        <v>44</v>
      </c>
      <c r="D19" s="22">
        <v>38.5</v>
      </c>
      <c r="E19" s="22">
        <v>8.59</v>
      </c>
      <c r="F19" s="22">
        <v>5.02</v>
      </c>
      <c r="G19" s="13">
        <v>0</v>
      </c>
      <c r="H19" s="14">
        <f t="shared" si="0"/>
        <v>52.11</v>
      </c>
      <c r="I19" s="32" t="s">
        <v>12</v>
      </c>
    </row>
    <row r="20" spans="1:9" s="28" customFormat="1" ht="24" customHeight="1">
      <c r="A20" s="9">
        <v>18</v>
      </c>
      <c r="B20" s="29" t="s">
        <v>45</v>
      </c>
      <c r="C20" s="30" t="s">
        <v>46</v>
      </c>
      <c r="D20" s="22">
        <v>31.5</v>
      </c>
      <c r="E20" s="22">
        <v>8.782</v>
      </c>
      <c r="F20" s="22">
        <v>4</v>
      </c>
      <c r="G20" s="13">
        <v>0</v>
      </c>
      <c r="H20" s="14">
        <f t="shared" si="0"/>
        <v>44.282</v>
      </c>
      <c r="I20" s="32" t="s">
        <v>12</v>
      </c>
    </row>
    <row r="21" spans="1:9" ht="22.5" customHeight="1">
      <c r="A21" s="9">
        <v>19</v>
      </c>
      <c r="B21" s="29" t="s">
        <v>47</v>
      </c>
      <c r="C21" s="30" t="s">
        <v>48</v>
      </c>
      <c r="D21" s="22">
        <v>30.1</v>
      </c>
      <c r="E21" s="22">
        <v>8.694</v>
      </c>
      <c r="F21" s="22">
        <v>3.04</v>
      </c>
      <c r="G21" s="13">
        <v>0</v>
      </c>
      <c r="H21" s="14">
        <f t="shared" si="0"/>
        <v>41.834</v>
      </c>
      <c r="I21" s="32" t="s">
        <v>12</v>
      </c>
    </row>
    <row r="22" spans="1:9" ht="24" customHeight="1">
      <c r="A22" s="9">
        <v>20</v>
      </c>
      <c r="B22" s="29" t="s">
        <v>49</v>
      </c>
      <c r="C22" s="30" t="s">
        <v>50</v>
      </c>
      <c r="D22" s="22">
        <v>18.9</v>
      </c>
      <c r="E22" s="22">
        <v>8.9</v>
      </c>
      <c r="F22" s="22">
        <v>3.88</v>
      </c>
      <c r="G22" s="13">
        <v>0</v>
      </c>
      <c r="H22" s="14">
        <f t="shared" si="0"/>
        <v>31.679999999999996</v>
      </c>
      <c r="I22" s="32" t="s">
        <v>12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I7" sqref="I7"/>
    </sheetView>
  </sheetViews>
  <sheetFormatPr defaultColWidth="9.00390625" defaultRowHeight="14.25"/>
  <cols>
    <col min="2" max="2" width="11.875" style="0" customWidth="1"/>
    <col min="3" max="3" width="22.50390625" style="0" customWidth="1"/>
    <col min="4" max="6" width="14.375" style="0" customWidth="1"/>
  </cols>
  <sheetData>
    <row r="1" spans="1:9" ht="42" customHeight="1">
      <c r="A1" s="2" t="s">
        <v>51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6" t="s">
        <v>1</v>
      </c>
      <c r="B2" s="33" t="s">
        <v>2</v>
      </c>
      <c r="C2" s="7" t="s">
        <v>3</v>
      </c>
      <c r="D2" s="6" t="s">
        <v>52</v>
      </c>
      <c r="E2" s="6" t="s">
        <v>53</v>
      </c>
      <c r="F2" s="6" t="s">
        <v>54</v>
      </c>
      <c r="G2" s="6" t="s">
        <v>7</v>
      </c>
      <c r="H2" s="6" t="s">
        <v>8</v>
      </c>
      <c r="I2" s="6" t="s">
        <v>9</v>
      </c>
    </row>
    <row r="3" spans="1:9" ht="63" customHeight="1">
      <c r="A3" s="9">
        <v>1</v>
      </c>
      <c r="B3" s="10" t="s">
        <v>55</v>
      </c>
      <c r="C3" s="10" t="s">
        <v>56</v>
      </c>
      <c r="D3" s="11">
        <v>70</v>
      </c>
      <c r="E3" s="11">
        <v>8.738</v>
      </c>
      <c r="F3" s="12">
        <v>6.02</v>
      </c>
      <c r="G3" s="13">
        <v>1</v>
      </c>
      <c r="H3" s="13">
        <f aca="true" t="shared" si="0" ref="H3:H10">D3+E3+F3+G3</f>
        <v>85.758</v>
      </c>
      <c r="I3" s="25" t="s">
        <v>57</v>
      </c>
    </row>
    <row r="4" spans="1:9" ht="63" customHeight="1">
      <c r="A4" s="9">
        <v>2</v>
      </c>
      <c r="B4" s="15" t="s">
        <v>58</v>
      </c>
      <c r="C4" s="15" t="s">
        <v>59</v>
      </c>
      <c r="D4" s="11">
        <v>67.2</v>
      </c>
      <c r="E4" s="11">
        <v>9.108</v>
      </c>
      <c r="F4" s="12">
        <v>0</v>
      </c>
      <c r="G4" s="13">
        <v>1</v>
      </c>
      <c r="H4" s="13">
        <f t="shared" si="0"/>
        <v>77.308</v>
      </c>
      <c r="I4" s="26" t="s">
        <v>57</v>
      </c>
    </row>
    <row r="5" spans="1:9" ht="67.5" customHeight="1">
      <c r="A5" s="9">
        <v>3</v>
      </c>
      <c r="B5" s="10" t="s">
        <v>60</v>
      </c>
      <c r="C5" s="10" t="s">
        <v>61</v>
      </c>
      <c r="D5" s="11">
        <v>54.6</v>
      </c>
      <c r="E5" s="11">
        <v>11.044</v>
      </c>
      <c r="F5" s="12">
        <v>8.96</v>
      </c>
      <c r="G5" s="13">
        <v>1</v>
      </c>
      <c r="H5" s="13">
        <f t="shared" si="0"/>
        <v>75.60400000000001</v>
      </c>
      <c r="I5" s="25" t="s">
        <v>57</v>
      </c>
    </row>
    <row r="6" spans="1:9" ht="66.75" customHeight="1">
      <c r="A6" s="9">
        <v>4</v>
      </c>
      <c r="B6" s="10" t="s">
        <v>62</v>
      </c>
      <c r="C6" s="10" t="s">
        <v>63</v>
      </c>
      <c r="D6" s="11">
        <v>50.4</v>
      </c>
      <c r="E6" s="11">
        <v>11.448</v>
      </c>
      <c r="F6" s="12">
        <v>5</v>
      </c>
      <c r="G6" s="13">
        <v>1</v>
      </c>
      <c r="H6" s="13">
        <f t="shared" si="0"/>
        <v>67.848</v>
      </c>
      <c r="I6" s="25" t="s">
        <v>57</v>
      </c>
    </row>
    <row r="7" spans="1:9" ht="97.5" customHeight="1">
      <c r="A7" s="9">
        <v>5</v>
      </c>
      <c r="B7" s="10" t="s">
        <v>64</v>
      </c>
      <c r="C7" s="10" t="s">
        <v>65</v>
      </c>
      <c r="D7" s="11">
        <v>37.8</v>
      </c>
      <c r="E7" s="11">
        <v>10.912</v>
      </c>
      <c r="F7" s="12">
        <v>9.04</v>
      </c>
      <c r="G7" s="13">
        <v>2</v>
      </c>
      <c r="H7" s="13">
        <f t="shared" si="0"/>
        <v>59.751999999999995</v>
      </c>
      <c r="I7" s="27" t="s">
        <v>66</v>
      </c>
    </row>
    <row r="8" spans="1:9" ht="64.5" customHeight="1">
      <c r="A8" s="9">
        <v>6</v>
      </c>
      <c r="B8" s="15" t="s">
        <v>67</v>
      </c>
      <c r="C8" s="15" t="s">
        <v>68</v>
      </c>
      <c r="D8" s="11">
        <v>46.2</v>
      </c>
      <c r="E8" s="11">
        <v>7.812</v>
      </c>
      <c r="F8" s="12">
        <v>4.04</v>
      </c>
      <c r="G8" s="13">
        <v>1</v>
      </c>
      <c r="H8" s="13">
        <f t="shared" si="0"/>
        <v>59.052</v>
      </c>
      <c r="I8" s="26" t="s">
        <v>57</v>
      </c>
    </row>
    <row r="9" spans="1:9" ht="63" customHeight="1">
      <c r="A9" s="9">
        <v>7</v>
      </c>
      <c r="B9" s="15" t="s">
        <v>69</v>
      </c>
      <c r="C9" s="15" t="s">
        <v>70</v>
      </c>
      <c r="D9" s="11">
        <v>39.2</v>
      </c>
      <c r="E9" s="11">
        <v>9.596</v>
      </c>
      <c r="F9" s="12">
        <v>7.04</v>
      </c>
      <c r="G9" s="13">
        <v>1</v>
      </c>
      <c r="H9" s="13">
        <f t="shared" si="0"/>
        <v>56.836000000000006</v>
      </c>
      <c r="I9" s="26" t="s">
        <v>57</v>
      </c>
    </row>
    <row r="10" spans="1:9" ht="66" customHeight="1">
      <c r="A10" s="9">
        <v>8</v>
      </c>
      <c r="B10" s="15" t="s">
        <v>71</v>
      </c>
      <c r="C10" s="15" t="s">
        <v>72</v>
      </c>
      <c r="D10" s="11">
        <v>36.4</v>
      </c>
      <c r="E10" s="11">
        <v>8.226</v>
      </c>
      <c r="F10" s="12">
        <v>0</v>
      </c>
      <c r="G10" s="13">
        <v>1</v>
      </c>
      <c r="H10" s="13">
        <f t="shared" si="0"/>
        <v>45.626</v>
      </c>
      <c r="I10" s="26" t="s">
        <v>57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K4" sqref="K4"/>
    </sheetView>
  </sheetViews>
  <sheetFormatPr defaultColWidth="9.00390625" defaultRowHeight="14.25"/>
  <cols>
    <col min="2" max="2" width="11.875" style="0" customWidth="1"/>
    <col min="3" max="3" width="23.50390625" style="0" customWidth="1"/>
    <col min="4" max="6" width="14.25390625" style="0" customWidth="1"/>
    <col min="8" max="8" width="9.00390625" style="1" customWidth="1"/>
    <col min="9" max="9" width="10.50390625" style="0" customWidth="1"/>
  </cols>
  <sheetData>
    <row r="1" spans="1:9" ht="46.5" customHeight="1">
      <c r="A1" s="2" t="s">
        <v>73</v>
      </c>
      <c r="B1" s="3"/>
      <c r="C1" s="3"/>
      <c r="D1" s="3"/>
      <c r="E1" s="3"/>
      <c r="F1" s="3"/>
      <c r="G1" s="3"/>
      <c r="H1" s="4"/>
      <c r="I1" s="3"/>
    </row>
    <row r="2" spans="1:9" ht="39.75" customHeight="1">
      <c r="A2" s="5" t="s">
        <v>1</v>
      </c>
      <c r="B2" s="33" t="s">
        <v>2</v>
      </c>
      <c r="C2" s="7" t="s">
        <v>3</v>
      </c>
      <c r="D2" s="6" t="s">
        <v>52</v>
      </c>
      <c r="E2" s="6" t="s">
        <v>53</v>
      </c>
      <c r="F2" s="6" t="s">
        <v>54</v>
      </c>
      <c r="G2" s="6" t="s">
        <v>7</v>
      </c>
      <c r="H2" s="8" t="s">
        <v>8</v>
      </c>
      <c r="I2" s="6" t="s">
        <v>9</v>
      </c>
    </row>
    <row r="3" spans="1:9" ht="64.5" customHeight="1">
      <c r="A3" s="9">
        <v>1</v>
      </c>
      <c r="B3" s="10" t="s">
        <v>74</v>
      </c>
      <c r="C3" s="10" t="s">
        <v>75</v>
      </c>
      <c r="D3" s="11">
        <v>56</v>
      </c>
      <c r="E3" s="11">
        <v>8.98</v>
      </c>
      <c r="F3" s="12">
        <v>8</v>
      </c>
      <c r="G3" s="13">
        <v>1</v>
      </c>
      <c r="H3" s="14">
        <f>D3+E3+F3+G3</f>
        <v>73.98</v>
      </c>
      <c r="I3" s="24" t="s">
        <v>76</v>
      </c>
    </row>
    <row r="4" spans="1:9" ht="63.75" customHeight="1">
      <c r="A4" s="9">
        <v>2</v>
      </c>
      <c r="B4" s="20" t="s">
        <v>77</v>
      </c>
      <c r="C4" s="21" t="s">
        <v>78</v>
      </c>
      <c r="D4" s="22">
        <v>37.1</v>
      </c>
      <c r="E4" s="22">
        <v>11.084</v>
      </c>
      <c r="F4" s="22">
        <v>9.02</v>
      </c>
      <c r="G4" s="23">
        <v>1</v>
      </c>
      <c r="H4" s="14">
        <f>D4+E4+F4+G4</f>
        <v>58.20399999999999</v>
      </c>
      <c r="I4" s="24" t="s">
        <v>76</v>
      </c>
    </row>
    <row r="5" spans="1:9" ht="30" customHeight="1">
      <c r="A5" s="9">
        <v>3</v>
      </c>
      <c r="B5" s="15" t="s">
        <v>79</v>
      </c>
      <c r="C5" s="15" t="s">
        <v>80</v>
      </c>
      <c r="D5" s="11">
        <v>42</v>
      </c>
      <c r="E5" s="11">
        <v>10.334</v>
      </c>
      <c r="F5" s="12">
        <v>4.98</v>
      </c>
      <c r="G5" s="13">
        <v>0</v>
      </c>
      <c r="H5" s="14">
        <f>D5+E5+F5+G5</f>
        <v>57.31400000000001</v>
      </c>
      <c r="I5" s="18" t="s">
        <v>12</v>
      </c>
    </row>
    <row r="6" spans="1:9" ht="24.75" customHeight="1">
      <c r="A6" s="9">
        <v>4</v>
      </c>
      <c r="B6" s="15" t="s">
        <v>81</v>
      </c>
      <c r="C6" s="15" t="s">
        <v>82</v>
      </c>
      <c r="D6" s="11">
        <v>40.6</v>
      </c>
      <c r="E6" s="11">
        <v>8.768</v>
      </c>
      <c r="F6" s="12">
        <v>5</v>
      </c>
      <c r="G6" s="13">
        <v>0</v>
      </c>
      <c r="H6" s="14">
        <f>D6+E6+F6+G6</f>
        <v>54.368</v>
      </c>
      <c r="I6" s="18" t="s">
        <v>12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2" max="2" width="11.125" style="0" customWidth="1"/>
    <col min="3" max="3" width="20.00390625" style="0" customWidth="1"/>
    <col min="4" max="4" width="12.00390625" style="0" customWidth="1"/>
    <col min="5" max="5" width="12.50390625" style="0" customWidth="1"/>
    <col min="6" max="6" width="11.75390625" style="0" customWidth="1"/>
    <col min="7" max="7" width="10.625" style="0" customWidth="1"/>
    <col min="8" max="8" width="11.625" style="1" customWidth="1"/>
    <col min="9" max="9" width="13.875" style="0" customWidth="1"/>
  </cols>
  <sheetData>
    <row r="1" spans="1:9" ht="48" customHeight="1">
      <c r="A1" s="2" t="s">
        <v>83</v>
      </c>
      <c r="B1" s="3"/>
      <c r="C1" s="3"/>
      <c r="D1" s="3"/>
      <c r="E1" s="3"/>
      <c r="F1" s="3"/>
      <c r="G1" s="3"/>
      <c r="H1" s="4"/>
      <c r="I1" s="3"/>
    </row>
    <row r="2" spans="1:9" ht="37.5" customHeight="1">
      <c r="A2" s="5" t="s">
        <v>1</v>
      </c>
      <c r="B2" s="33" t="s">
        <v>2</v>
      </c>
      <c r="C2" s="7" t="s">
        <v>3</v>
      </c>
      <c r="D2" s="6" t="s">
        <v>52</v>
      </c>
      <c r="E2" s="6" t="s">
        <v>53</v>
      </c>
      <c r="F2" s="6" t="s">
        <v>54</v>
      </c>
      <c r="G2" s="6" t="s">
        <v>7</v>
      </c>
      <c r="H2" s="8" t="s">
        <v>8</v>
      </c>
      <c r="I2" s="5" t="s">
        <v>9</v>
      </c>
    </row>
    <row r="3" spans="1:9" ht="162" customHeight="1">
      <c r="A3" s="9">
        <v>1</v>
      </c>
      <c r="B3" s="10" t="s">
        <v>84</v>
      </c>
      <c r="C3" s="10" t="s">
        <v>85</v>
      </c>
      <c r="D3" s="11">
        <v>63</v>
      </c>
      <c r="E3" s="11">
        <v>11.354</v>
      </c>
      <c r="F3" s="12">
        <v>5.98</v>
      </c>
      <c r="G3" s="13">
        <v>6</v>
      </c>
      <c r="H3" s="14">
        <f aca="true" t="shared" si="0" ref="H3:H8">D3+E3+F3+G3</f>
        <v>86.334</v>
      </c>
      <c r="I3" s="16" t="s">
        <v>86</v>
      </c>
    </row>
    <row r="4" spans="1:9" ht="96" customHeight="1">
      <c r="A4" s="9">
        <v>2</v>
      </c>
      <c r="B4" s="10" t="s">
        <v>87</v>
      </c>
      <c r="C4" s="10" t="s">
        <v>88</v>
      </c>
      <c r="D4" s="11">
        <v>65.8</v>
      </c>
      <c r="E4" s="11">
        <v>9.55</v>
      </c>
      <c r="F4" s="12">
        <v>8.02</v>
      </c>
      <c r="G4" s="13">
        <v>2</v>
      </c>
      <c r="H4" s="14">
        <f t="shared" si="0"/>
        <v>85.36999999999999</v>
      </c>
      <c r="I4" s="16" t="s">
        <v>89</v>
      </c>
    </row>
    <row r="5" spans="1:9" ht="37.5" customHeight="1">
      <c r="A5" s="9">
        <v>3</v>
      </c>
      <c r="B5" s="10" t="s">
        <v>90</v>
      </c>
      <c r="C5" s="10" t="s">
        <v>91</v>
      </c>
      <c r="D5" s="11">
        <v>68.6</v>
      </c>
      <c r="E5" s="11">
        <v>8.546</v>
      </c>
      <c r="F5" s="12">
        <v>7.98</v>
      </c>
      <c r="G5" s="13">
        <v>0</v>
      </c>
      <c r="H5" s="14">
        <f t="shared" si="0"/>
        <v>85.12599999999999</v>
      </c>
      <c r="I5" s="9" t="s">
        <v>12</v>
      </c>
    </row>
    <row r="6" spans="1:9" ht="55.5" customHeight="1">
      <c r="A6" s="9">
        <v>4</v>
      </c>
      <c r="B6" s="15" t="s">
        <v>92</v>
      </c>
      <c r="C6" s="15" t="s">
        <v>93</v>
      </c>
      <c r="D6" s="11">
        <v>68.6</v>
      </c>
      <c r="E6" s="11">
        <v>12.034</v>
      </c>
      <c r="F6" s="12">
        <v>3.02</v>
      </c>
      <c r="G6" s="13">
        <v>1</v>
      </c>
      <c r="H6" s="14">
        <f t="shared" si="0"/>
        <v>84.654</v>
      </c>
      <c r="I6" s="17" t="s">
        <v>94</v>
      </c>
    </row>
    <row r="7" spans="1:9" ht="163.5" customHeight="1">
      <c r="A7" s="9">
        <v>5</v>
      </c>
      <c r="B7" s="15" t="s">
        <v>95</v>
      </c>
      <c r="C7" s="15" t="s">
        <v>96</v>
      </c>
      <c r="D7" s="11">
        <v>68.6</v>
      </c>
      <c r="E7" s="11">
        <v>7.752</v>
      </c>
      <c r="F7" s="12">
        <v>7</v>
      </c>
      <c r="G7" s="13">
        <v>0</v>
      </c>
      <c r="H7" s="14">
        <f t="shared" si="0"/>
        <v>83.35199999999999</v>
      </c>
      <c r="I7" s="18" t="s">
        <v>12</v>
      </c>
    </row>
    <row r="8" spans="1:9" ht="33" customHeight="1">
      <c r="A8" s="9">
        <v>6</v>
      </c>
      <c r="B8" s="15" t="s">
        <v>97</v>
      </c>
      <c r="C8" s="15" t="s">
        <v>98</v>
      </c>
      <c r="D8" s="11">
        <v>67.2</v>
      </c>
      <c r="E8" s="11">
        <v>9.63</v>
      </c>
      <c r="F8" s="12">
        <v>3.98</v>
      </c>
      <c r="G8" s="13">
        <v>0</v>
      </c>
      <c r="H8" s="14">
        <f t="shared" si="0"/>
        <v>80.81</v>
      </c>
      <c r="I8" s="18" t="s">
        <v>12</v>
      </c>
    </row>
    <row r="11" ht="14.25">
      <c r="I11" s="19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XFD</dc:creator>
  <cp:keywords/>
  <dc:description/>
  <cp:lastModifiedBy>Administrator</cp:lastModifiedBy>
  <dcterms:created xsi:type="dcterms:W3CDTF">2016-12-02T08:54:00Z</dcterms:created>
  <dcterms:modified xsi:type="dcterms:W3CDTF">2023-01-16T08:41:56Z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9FCAF617BB6F429284B00B9226FA1864</vt:lpwstr>
  </property>
</Properties>
</file>