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1"/>
  </bookViews>
  <sheets>
    <sheet name="Sheet1" sheetId="1" state="hidden" r:id="rId1"/>
    <sheet name="最终版" sheetId="2" r:id="rId2"/>
  </sheets>
  <calcPr calcId="144525"/>
</workbook>
</file>

<file path=xl/sharedStrings.xml><?xml version="1.0" encoding="utf-8"?>
<sst xmlns="http://schemas.openxmlformats.org/spreadsheetml/2006/main" count="48" uniqueCount="21">
  <si>
    <t>荆州区面向城市社区党组织书记专项招聘事业岗位人员
综合成绩得分表及进入考察人员名单</t>
  </si>
  <si>
    <t>序号</t>
  </si>
  <si>
    <t>姓名</t>
  </si>
  <si>
    <t>职务</t>
  </si>
  <si>
    <t>性别</t>
  </si>
  <si>
    <t>业绩考核</t>
  </si>
  <si>
    <t>面试</t>
  </si>
  <si>
    <t>综合成绩(业绩考核50%+面试50%)</t>
  </si>
  <si>
    <t>进入考察人员</t>
  </si>
  <si>
    <t>成绩</t>
  </si>
  <si>
    <t>折算分(50%)</t>
  </si>
  <si>
    <t>李 怡</t>
  </si>
  <si>
    <t>西城街道三义街社区党委书记、居委会主任</t>
  </si>
  <si>
    <t>女</t>
  </si>
  <si>
    <t>进入考察</t>
  </si>
  <si>
    <t>张智勇</t>
  </si>
  <si>
    <t>西城街道安澜门社区党委书记、居委会主任</t>
  </si>
  <si>
    <t>男</t>
  </si>
  <si>
    <t>吕 洁</t>
  </si>
  <si>
    <t>东城街道东升社区党委书记、居委会主任</t>
  </si>
  <si>
    <t>荆州区面向城市社区党组织书记专项招聘事业岗位人员
综合成绩及进入考察人员名单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</si>
</sst>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color rgb="FF333333"/>
      <name val="黑体"/>
      <charset val="134"/>
    </font>
    <font>
      <sz val="11"/>
      <color theme="1"/>
      <name val="仿宋"/>
      <charset val="134"/>
    </font>
    <font>
      <sz val="10.5"/>
      <color theme="1"/>
      <name val="仿宋"/>
      <charset val="134"/>
    </font>
    <font>
      <sz val="11"/>
      <color theme="1"/>
      <name val="仿宋_GB2312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G11" sqref="G11"/>
    </sheetView>
  </sheetViews>
  <sheetFormatPr defaultColWidth="9" defaultRowHeight="13.5" outlineLevelRow="5"/>
  <cols>
    <col min="1" max="1" width="4.625" style="1" customWidth="1"/>
    <col min="2" max="2" width="8.875" style="1" customWidth="1"/>
    <col min="3" max="3" width="21.375" style="1" customWidth="1"/>
    <col min="4" max="4" width="7" style="1" customWidth="1"/>
    <col min="5" max="5" width="11.75" style="1" customWidth="1"/>
    <col min="6" max="6" width="9.25" style="1" customWidth="1"/>
    <col min="7" max="7" width="12.5" style="1" customWidth="1"/>
    <col min="8" max="16384" width="9" style="1"/>
  </cols>
  <sheetData>
    <row r="1" s="1" customFormat="1" ht="6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4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 t="s">
        <v>6</v>
      </c>
      <c r="H2" s="5"/>
      <c r="I2" s="6" t="s">
        <v>7</v>
      </c>
      <c r="J2" s="6" t="s">
        <v>8</v>
      </c>
    </row>
    <row r="3" s="2" customFormat="1" ht="28.5" spans="1:10">
      <c r="A3" s="4"/>
      <c r="B3" s="4"/>
      <c r="C3" s="4"/>
      <c r="D3" s="4"/>
      <c r="E3" s="4" t="s">
        <v>9</v>
      </c>
      <c r="F3" s="4" t="s">
        <v>10</v>
      </c>
      <c r="G3" s="6" t="s">
        <v>9</v>
      </c>
      <c r="H3" s="4" t="s">
        <v>10</v>
      </c>
      <c r="I3" s="5"/>
      <c r="J3" s="5"/>
    </row>
    <row r="4" s="1" customFormat="1" ht="48" customHeight="1" spans="1:10">
      <c r="A4" s="14">
        <v>1</v>
      </c>
      <c r="B4" s="14" t="s">
        <v>11</v>
      </c>
      <c r="C4" s="15" t="s">
        <v>12</v>
      </c>
      <c r="D4" s="14" t="s">
        <v>13</v>
      </c>
      <c r="E4" s="16">
        <v>98.15</v>
      </c>
      <c r="F4" s="14">
        <f>E4*0.5</f>
        <v>49.075</v>
      </c>
      <c r="G4" s="17">
        <v>87.06</v>
      </c>
      <c r="H4" s="17">
        <f>G4*0.5</f>
        <v>43.53</v>
      </c>
      <c r="I4" s="17">
        <f>F:F+H:H</f>
        <v>92.605</v>
      </c>
      <c r="J4" s="21" t="s">
        <v>14</v>
      </c>
    </row>
    <row r="5" s="1" customFormat="1" ht="48" customHeight="1" spans="1:10">
      <c r="A5" s="18">
        <v>2</v>
      </c>
      <c r="B5" s="18" t="s">
        <v>15</v>
      </c>
      <c r="C5" s="15" t="s">
        <v>16</v>
      </c>
      <c r="D5" s="18" t="s">
        <v>17</v>
      </c>
      <c r="E5" s="19">
        <v>93.4</v>
      </c>
      <c r="F5" s="14">
        <f>E5*0.5</f>
        <v>46.7</v>
      </c>
      <c r="G5" s="20">
        <v>84.22</v>
      </c>
      <c r="H5" s="17">
        <f>G5*0.5</f>
        <v>42.11</v>
      </c>
      <c r="I5" s="17">
        <f>F:F+H:H</f>
        <v>88.81</v>
      </c>
      <c r="J5" s="22" t="s">
        <v>14</v>
      </c>
    </row>
    <row r="6" s="1" customFormat="1" ht="48" customHeight="1" spans="1:10">
      <c r="A6" s="18">
        <v>3</v>
      </c>
      <c r="B6" s="18" t="s">
        <v>18</v>
      </c>
      <c r="C6" s="15" t="s">
        <v>19</v>
      </c>
      <c r="D6" s="18" t="s">
        <v>13</v>
      </c>
      <c r="E6" s="19">
        <v>92.6</v>
      </c>
      <c r="F6" s="14">
        <f>E6*0.5</f>
        <v>46.3</v>
      </c>
      <c r="G6" s="20">
        <v>80.86</v>
      </c>
      <c r="H6" s="17">
        <f>G6*0.5</f>
        <v>40.43</v>
      </c>
      <c r="I6" s="17">
        <f>F:F+H:H</f>
        <v>86.73</v>
      </c>
      <c r="J6" s="20"/>
    </row>
  </sheetData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D15" sqref="D15"/>
    </sheetView>
  </sheetViews>
  <sheetFormatPr defaultColWidth="9" defaultRowHeight="13.5" outlineLevelRow="5"/>
  <cols>
    <col min="1" max="1" width="4.625" style="1" customWidth="1"/>
    <col min="2" max="2" width="8.875" style="1" customWidth="1"/>
    <col min="3" max="3" width="21.375" style="1" customWidth="1"/>
    <col min="4" max="4" width="9.5" style="1" customWidth="1"/>
    <col min="5" max="5" width="16.875" style="1" customWidth="1"/>
    <col min="6" max="6" width="14.25" style="1" customWidth="1"/>
    <col min="7" max="7" width="15.625" style="1" customWidth="1"/>
    <col min="8" max="8" width="17.125" style="1" customWidth="1"/>
    <col min="9" max="9" width="15.125" style="1" customWidth="1"/>
    <col min="10" max="10" width="12.75" style="1" customWidth="1"/>
    <col min="11" max="16384" width="9" style="1"/>
  </cols>
  <sheetData>
    <row r="1" s="1" customFormat="1" ht="62" customHeight="1" spans="1:10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4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 t="s">
        <v>6</v>
      </c>
      <c r="H2" s="5"/>
      <c r="I2" s="6" t="s">
        <v>7</v>
      </c>
      <c r="J2" s="6" t="s">
        <v>8</v>
      </c>
    </row>
    <row r="3" s="2" customFormat="1" ht="43" customHeight="1" spans="1:10">
      <c r="A3" s="4"/>
      <c r="B3" s="4"/>
      <c r="C3" s="4"/>
      <c r="D3" s="4"/>
      <c r="E3" s="4" t="s">
        <v>9</v>
      </c>
      <c r="F3" s="4" t="s">
        <v>10</v>
      </c>
      <c r="G3" s="6" t="s">
        <v>9</v>
      </c>
      <c r="H3" s="4" t="s">
        <v>10</v>
      </c>
      <c r="I3" s="5"/>
      <c r="J3" s="5"/>
    </row>
    <row r="4" s="1" customFormat="1" ht="48" customHeight="1" spans="1:10">
      <c r="A4" s="7">
        <v>1</v>
      </c>
      <c r="B4" s="7" t="s">
        <v>11</v>
      </c>
      <c r="C4" s="8" t="s">
        <v>12</v>
      </c>
      <c r="D4" s="7" t="s">
        <v>13</v>
      </c>
      <c r="E4" s="9">
        <v>98.15</v>
      </c>
      <c r="F4" s="7">
        <v>49.075</v>
      </c>
      <c r="G4" s="7">
        <v>87.06</v>
      </c>
      <c r="H4" s="7">
        <v>43.53</v>
      </c>
      <c r="I4" s="7">
        <v>92.605</v>
      </c>
      <c r="J4" s="12" t="s">
        <v>14</v>
      </c>
    </row>
    <row r="5" s="1" customFormat="1" ht="48" customHeight="1" spans="1:10">
      <c r="A5" s="10">
        <v>2</v>
      </c>
      <c r="B5" s="10" t="s">
        <v>15</v>
      </c>
      <c r="C5" s="8" t="s">
        <v>16</v>
      </c>
      <c r="D5" s="10" t="s">
        <v>17</v>
      </c>
      <c r="E5" s="11">
        <v>93.4</v>
      </c>
      <c r="F5" s="7">
        <v>46.7</v>
      </c>
      <c r="G5" s="10">
        <v>84.22</v>
      </c>
      <c r="H5" s="7">
        <v>42.11</v>
      </c>
      <c r="I5" s="7">
        <v>88.81</v>
      </c>
      <c r="J5" s="13" t="s">
        <v>14</v>
      </c>
    </row>
    <row r="6" s="1" customFormat="1" ht="48" customHeight="1" spans="1:10">
      <c r="A6" s="10">
        <v>3</v>
      </c>
      <c r="B6" s="10" t="s">
        <v>18</v>
      </c>
      <c r="C6" s="8" t="s">
        <v>19</v>
      </c>
      <c r="D6" s="10" t="s">
        <v>13</v>
      </c>
      <c r="E6" s="11">
        <v>92.6</v>
      </c>
      <c r="F6" s="7">
        <v>46.3</v>
      </c>
      <c r="G6" s="10">
        <v>80.86</v>
      </c>
      <c r="H6" s="7">
        <v>40.43</v>
      </c>
      <c r="I6" s="7">
        <v>86.73</v>
      </c>
      <c r="J6" s="10"/>
    </row>
  </sheetData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700694444444445" right="0.700694444444445" top="0.751388888888889" bottom="0.751388888888889" header="0.298611111111111" footer="0.298611111111111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WPS_1642560676</cp:lastModifiedBy>
  <dcterms:created xsi:type="dcterms:W3CDTF">2023-01-10T10:32:00Z</dcterms:created>
  <dcterms:modified xsi:type="dcterms:W3CDTF">2023-01-12T09:17:18Z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AFC6C87148D04D5CB74C119A72139AAE</vt:lpwstr>
  </property>
</Properties>
</file>