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activeTab="0"/>
  </bookViews>
  <sheets>
    <sheet name="一考场 (2)" sheetId="1" r:id="rId1"/>
  </sheets>
  <definedNames>
    <definedName name="_xlnm.Print_Titles" localSheetId="0">'一考场 (2)'!$2:$2</definedName>
  </definedNames>
  <calcPr fullCalcOnLoad="1"/>
</workbook>
</file>

<file path=xl/sharedStrings.xml><?xml version="1.0" encoding="utf-8"?>
<sst xmlns="http://schemas.openxmlformats.org/spreadsheetml/2006/main" count="26" uniqueCount="23">
  <si>
    <t>序号</t>
  </si>
  <si>
    <t>姓  名</t>
  </si>
  <si>
    <t>性
别</t>
  </si>
  <si>
    <t xml:space="preserve">报考单位  </t>
  </si>
  <si>
    <t>岗位代码</t>
  </si>
  <si>
    <t>笔试成绩</t>
  </si>
  <si>
    <t>男</t>
  </si>
  <si>
    <t xml:space="preserve">考察 </t>
  </si>
  <si>
    <t>笔试折算分数</t>
  </si>
  <si>
    <t>面试成绩</t>
  </si>
  <si>
    <t>面试折算分数</t>
  </si>
  <si>
    <t>总成绩</t>
  </si>
  <si>
    <t>名次</t>
  </si>
  <si>
    <t xml:space="preserve">考察 </t>
  </si>
  <si>
    <t>1</t>
  </si>
  <si>
    <t>2</t>
  </si>
  <si>
    <t>3</t>
  </si>
  <si>
    <t>利川市住房和城乡建设局2022年公开选调工作人员成绩
及入围考察人员名单</t>
  </si>
  <si>
    <t>覃辉荣</t>
  </si>
  <si>
    <t>刘洋</t>
  </si>
  <si>
    <t>王莉莉</t>
  </si>
  <si>
    <t>女</t>
  </si>
  <si>
    <t>利川市城建档案馆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</si>
</sst>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5" fillId="0" borderId="9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177" fontId="33" fillId="0" borderId="10" xfId="0" applyNumberFormat="1" applyFont="1" applyFill="1" applyBorder="1" applyAlignment="1">
      <alignment horizontal="center" vertical="center" wrapText="1"/>
    </xf>
    <xf numFmtId="177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showZeros="0" tabSelected="1" workbookViewId="0" topLeftCell="A1">
      <selection activeCell="H3" sqref="H3:H5"/>
    </sheetView>
  </sheetViews>
  <sheetFormatPr defaultColWidth="9.00390625" defaultRowHeight="14.25"/>
  <cols>
    <col min="1" max="1" width="3.375" style="4" customWidth="1"/>
    <col min="2" max="2" width="6.50390625" style="4" customWidth="1"/>
    <col min="3" max="3" width="5.375" style="4" customWidth="1"/>
    <col min="4" max="4" width="17.75390625" style="5" customWidth="1"/>
    <col min="5" max="5" width="10.00390625" style="5" customWidth="1"/>
    <col min="6" max="6" width="10.125" style="6" customWidth="1"/>
    <col min="7" max="7" width="10.625" style="6" customWidth="1"/>
    <col min="8" max="8" width="9.75390625" style="7" customWidth="1"/>
    <col min="9" max="9" width="10.375" style="7" customWidth="1"/>
    <col min="10" max="10" width="9.00390625" style="7" customWidth="1"/>
    <col min="11" max="11" width="6.25390625" style="7" customWidth="1"/>
    <col min="12" max="12" width="5.75390625" style="7" customWidth="1"/>
    <col min="13" max="94" width="9.00390625" style="7" customWidth="1"/>
    <col min="95" max="16384" width="9.00390625" style="4" customWidth="1"/>
  </cols>
  <sheetData>
    <row r="1" spans="1:12" ht="66" customHeight="1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43.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8</v>
      </c>
      <c r="H2" s="10" t="s">
        <v>9</v>
      </c>
      <c r="I2" s="10" t="s">
        <v>10</v>
      </c>
      <c r="J2" s="10" t="s">
        <v>11</v>
      </c>
      <c r="K2" s="10" t="s">
        <v>12</v>
      </c>
      <c r="L2" s="10" t="s">
        <v>13</v>
      </c>
    </row>
    <row r="3" spans="1:12" s="3" customFormat="1" ht="45" customHeight="1">
      <c r="A3" s="13" t="s">
        <v>14</v>
      </c>
      <c r="B3" s="9" t="s">
        <v>18</v>
      </c>
      <c r="C3" s="8" t="s">
        <v>6</v>
      </c>
      <c r="D3" s="9" t="s">
        <v>22</v>
      </c>
      <c r="E3" s="9">
        <v>202205</v>
      </c>
      <c r="F3" s="11">
        <v>61</v>
      </c>
      <c r="G3" s="12">
        <f>F3/10*3</f>
        <v>18.299999999999997</v>
      </c>
      <c r="H3" s="12">
        <v>84.5</v>
      </c>
      <c r="I3" s="14">
        <f>H3/10*7</f>
        <v>59.14999999999999</v>
      </c>
      <c r="J3" s="15">
        <f>G3+I3</f>
        <v>77.44999999999999</v>
      </c>
      <c r="K3" s="16">
        <v>1</v>
      </c>
      <c r="L3" s="17" t="s">
        <v>7</v>
      </c>
    </row>
    <row r="4" spans="1:12" s="2" customFormat="1" ht="45" customHeight="1">
      <c r="A4" s="13" t="s">
        <v>15</v>
      </c>
      <c r="B4" s="9" t="s">
        <v>19</v>
      </c>
      <c r="C4" s="8" t="s">
        <v>6</v>
      </c>
      <c r="D4" s="9" t="s">
        <v>22</v>
      </c>
      <c r="E4" s="9">
        <v>202205</v>
      </c>
      <c r="F4" s="11">
        <v>56</v>
      </c>
      <c r="G4" s="12">
        <f>F4/10*3</f>
        <v>16.799999999999997</v>
      </c>
      <c r="H4" s="11">
        <v>76</v>
      </c>
      <c r="I4" s="14">
        <f>H4/10*7</f>
        <v>53.199999999999996</v>
      </c>
      <c r="J4" s="15">
        <f>G4+I4</f>
        <v>70</v>
      </c>
      <c r="K4" s="16">
        <v>2</v>
      </c>
      <c r="L4" s="16"/>
    </row>
    <row r="5" spans="1:12" s="3" customFormat="1" ht="45" customHeight="1">
      <c r="A5" s="13" t="s">
        <v>16</v>
      </c>
      <c r="B5" s="9" t="s">
        <v>20</v>
      </c>
      <c r="C5" s="8" t="s">
        <v>21</v>
      </c>
      <c r="D5" s="9" t="s">
        <v>22</v>
      </c>
      <c r="E5" s="9">
        <v>202205</v>
      </c>
      <c r="F5" s="11">
        <v>53</v>
      </c>
      <c r="G5" s="12">
        <f>F5/10*3</f>
        <v>15.899999999999999</v>
      </c>
      <c r="H5" s="11">
        <v>70</v>
      </c>
      <c r="I5" s="14">
        <f>H5/10*7</f>
        <v>49</v>
      </c>
      <c r="J5" s="15">
        <f>G5+I5</f>
        <v>64.9</v>
      </c>
      <c r="K5" s="16">
        <v>3</v>
      </c>
      <c r="L5" s="16"/>
    </row>
  </sheetData>
  <sheetProtection/>
  <mergeCells count="1">
    <mergeCell ref="A1:L1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</cp:lastModifiedBy>
  <cp:lastPrinted>2022-01-21T07:14:25Z</cp:lastPrinted>
  <dcterms:created xsi:type="dcterms:W3CDTF">1996-12-17T01:32:42Z</dcterms:created>
  <dcterms:modified xsi:type="dcterms:W3CDTF">2023-01-13T00:48:05Z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8AAC63B9CD2048499510B4A7B52F341F</vt:lpwstr>
  </property>
</Properties>
</file>