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<sst xmlns="http://schemas.openxmlformats.org/spreadsheetml/2006/main" count="361" uniqueCount="146">
  <si>
    <t>2022年下半年公开招聘教师考试总成绩及进入体检人员名单</t>
  </si>
  <si>
    <t>序号</t>
  </si>
  <si>
    <t>报考单位</t>
  </si>
  <si>
    <t>报考岗位</t>
  </si>
  <si>
    <t>岗位编码</t>
  </si>
  <si>
    <t>招聘人数</t>
  </si>
  <si>
    <t>姓名</t>
  </si>
  <si>
    <t>准考证号</t>
  </si>
  <si>
    <t>笔试成绩</t>
  </si>
  <si>
    <t>笔试总成绩</t>
  </si>
  <si>
    <t>面试成绩</t>
  </si>
  <si>
    <t>面试折合成绩</t>
  </si>
  <si>
    <t>考试总成绩</t>
  </si>
  <si>
    <t>排名</t>
  </si>
  <si>
    <t>是否进入体检</t>
  </si>
  <si>
    <t>备注</t>
  </si>
  <si>
    <t>梓潼县乡镇小学</t>
  </si>
  <si>
    <t>语文教师</t>
  </si>
  <si>
    <t>22110901</t>
  </si>
  <si>
    <t>宋瑶</t>
  </si>
  <si>
    <t>2211060202109</t>
  </si>
  <si>
    <t>是</t>
  </si>
  <si>
    <t>张洺铭</t>
  </si>
  <si>
    <t>2211060202204</t>
  </si>
  <si>
    <t>张月</t>
  </si>
  <si>
    <t>2211060201719</t>
  </si>
  <si>
    <t>否</t>
  </si>
  <si>
    <t>罗松梅</t>
  </si>
  <si>
    <t>2211060202322</t>
  </si>
  <si>
    <t>蒲林</t>
  </si>
  <si>
    <t>2211060201904</t>
  </si>
  <si>
    <t>递补</t>
  </si>
  <si>
    <t>王一轲</t>
  </si>
  <si>
    <t>2211060202302</t>
  </si>
  <si>
    <t>数学教师</t>
  </si>
  <si>
    <t>22110902</t>
  </si>
  <si>
    <t>曾宇</t>
  </si>
  <si>
    <t>2211060201608</t>
  </si>
  <si>
    <t>钟爱玲</t>
  </si>
  <si>
    <t>2211060201908</t>
  </si>
  <si>
    <t>刘乙洁</t>
  </si>
  <si>
    <t>2211060201604</t>
  </si>
  <si>
    <t>杨欢</t>
  </si>
  <si>
    <t>2211060201923</t>
  </si>
  <si>
    <t>谢娟</t>
  </si>
  <si>
    <t>2211060201522</t>
  </si>
  <si>
    <t>文海清</t>
  </si>
  <si>
    <t>2211060202310</t>
  </si>
  <si>
    <t>任丽娟</t>
  </si>
  <si>
    <t>2211060201610</t>
  </si>
  <si>
    <t>杨娟</t>
  </si>
  <si>
    <t>2211060202216</t>
  </si>
  <si>
    <t>雷玲玲</t>
  </si>
  <si>
    <t>2211060201722</t>
  </si>
  <si>
    <t>科学教师</t>
  </si>
  <si>
    <t>22110903</t>
  </si>
  <si>
    <t>白琳</t>
  </si>
  <si>
    <t>2211060201609</t>
  </si>
  <si>
    <t>唐雨</t>
  </si>
  <si>
    <t>2211060202026</t>
  </si>
  <si>
    <t>张涵丹</t>
  </si>
  <si>
    <t>2211060201816</t>
  </si>
  <si>
    <t>曾学林</t>
  </si>
  <si>
    <t>2211060202219</t>
  </si>
  <si>
    <t>王曼</t>
  </si>
  <si>
    <t>2211060201617</t>
  </si>
  <si>
    <t>张欣雨</t>
  </si>
  <si>
    <t>2211060202221</t>
  </si>
  <si>
    <t>羊丹</t>
  </si>
  <si>
    <t>2211060202103</t>
  </si>
  <si>
    <t>张俊文</t>
  </si>
  <si>
    <t>2211060202113</t>
  </si>
  <si>
    <t>音乐教师</t>
  </si>
  <si>
    <t>22110904</t>
  </si>
  <si>
    <t>蒋科花</t>
  </si>
  <si>
    <t>2211060201810</t>
  </si>
  <si>
    <t>宇海婷</t>
  </si>
  <si>
    <t>2211060202013</t>
  </si>
  <si>
    <t>南玢</t>
  </si>
  <si>
    <t>2211060201916</t>
  </si>
  <si>
    <t>杨宇鑫</t>
  </si>
  <si>
    <t>2211060202309</t>
  </si>
  <si>
    <t>黄俊珲</t>
  </si>
  <si>
    <t>2211060202107</t>
  </si>
  <si>
    <t>董小庆</t>
  </si>
  <si>
    <t>2211060202030</t>
  </si>
  <si>
    <t>秦怡</t>
  </si>
  <si>
    <t>2211060202207</t>
  </si>
  <si>
    <t>黄山</t>
  </si>
  <si>
    <t>2211060201702</t>
  </si>
  <si>
    <t>张小娅</t>
  </si>
  <si>
    <t>2211060201910</t>
  </si>
  <si>
    <t>张丽莎</t>
  </si>
  <si>
    <t>2211060202316</t>
  </si>
  <si>
    <t>美术教师</t>
  </si>
  <si>
    <t>22110905</t>
  </si>
  <si>
    <t>李灵煜</t>
  </si>
  <si>
    <t>2211060201829</t>
  </si>
  <si>
    <t>王凤婷</t>
  </si>
  <si>
    <t>2211060202405</t>
  </si>
  <si>
    <t>何馨</t>
  </si>
  <si>
    <t>2211060202206</t>
  </si>
  <si>
    <t>龙鑫</t>
  </si>
  <si>
    <t>2211060201704</t>
  </si>
  <si>
    <t>王光全</t>
  </si>
  <si>
    <t>2211060201819</t>
  </si>
  <si>
    <t>张婷</t>
  </si>
  <si>
    <t>2211060202314</t>
  </si>
  <si>
    <t>郭兴宇</t>
  </si>
  <si>
    <t>2211060202404</t>
  </si>
  <si>
    <t>李佳瑞</t>
  </si>
  <si>
    <t>2211060202108</t>
  </si>
  <si>
    <t>桂若菲</t>
  </si>
  <si>
    <t>2211060201729</t>
  </si>
  <si>
    <t>王春萍</t>
  </si>
  <si>
    <t>2211060201730</t>
  </si>
  <si>
    <t>王诗琪</t>
  </si>
  <si>
    <t>2211060201620</t>
  </si>
  <si>
    <t>汪小东</t>
  </si>
  <si>
    <t>2211060201808</t>
  </si>
  <si>
    <t>体育教师</t>
  </si>
  <si>
    <t>22110906</t>
  </si>
  <si>
    <t>贾智慧</t>
  </si>
  <si>
    <t>2211060201707</t>
  </si>
  <si>
    <t>李哲</t>
  </si>
  <si>
    <t>2211060201720</t>
  </si>
  <si>
    <t>张卫甫</t>
  </si>
  <si>
    <t>2211060202120</t>
  </si>
  <si>
    <t>张宇</t>
  </si>
  <si>
    <t>2211060201716</t>
  </si>
  <si>
    <t>何强</t>
  </si>
  <si>
    <t>2211060202205</t>
  </si>
  <si>
    <t>倪成玲</t>
  </si>
  <si>
    <t>2211060201918</t>
  </si>
  <si>
    <t>李雪梅</t>
  </si>
  <si>
    <t>2211060201602</t>
  </si>
  <si>
    <t>叶青</t>
  </si>
  <si>
    <t>2211060201613</t>
  </si>
  <si>
    <t>贺鹏飞</t>
  </si>
  <si>
    <t>2211060202007</t>
  </si>
  <si>
    <t>邓军</t>
  </si>
  <si>
    <t>2211060202407</t>
  </si>
  <si>
    <t>易松江</t>
  </si>
  <si>
    <t>2211060201813</t>
  </si>
  <si>
    <t>苟占铖</t>
  </si>
  <si>
    <t>2211060202329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</si>
</sst>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4" fillId="11" borderId="5" applyNumberFormat="0" applyProtection="0">
      <alignment/>
    </xf>
    <xf numFmtId="0" fontId="15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59"/>
  <sheetViews>
    <sheetView tabSelected="1" workbookViewId="0" topLeftCell="A1">
      <selection activeCell="C2" sqref="C2"/>
    </sheetView>
  </sheetViews>
  <sheetFormatPr defaultColWidth="9.00390625" defaultRowHeight="15"/>
  <cols>
    <col min="1" max="1" width="5.28125" style="1" customWidth="1"/>
    <col min="2" max="2" width="14.28125" style="1" customWidth="1"/>
    <col min="3" max="3" width="9.00390625" style="1" customWidth="1"/>
    <col min="4" max="4" width="9.421875" style="1" customWidth="1"/>
    <col min="5" max="5" width="5.28125" style="1" customWidth="1"/>
    <col min="6" max="6" width="9.00390625" style="1" customWidth="1"/>
    <col min="7" max="7" width="16.28125" style="1" customWidth="1"/>
    <col min="8" max="8" width="9.00390625" style="1" customWidth="1"/>
    <col min="9" max="9" width="11.421875" style="1" customWidth="1"/>
    <col min="10" max="10" width="9.57421875" style="1" customWidth="1"/>
    <col min="11" max="11" width="13.00390625" style="1" customWidth="1"/>
    <col min="12" max="12" width="10.421875" style="2" customWidth="1"/>
    <col min="13" max="13" width="5.57421875" style="1" customWidth="1"/>
    <col min="14" max="14" width="12.140625" style="1" customWidth="1"/>
    <col min="15" max="16384" width="9.00390625" style="1" customWidth="1"/>
  </cols>
  <sheetData>
    <row r="1" spans="1:15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6"/>
      <c r="M1" s="3"/>
      <c r="N1" s="3"/>
      <c r="O1" s="3"/>
    </row>
    <row r="2" spans="1:15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7" t="s">
        <v>12</v>
      </c>
      <c r="M2" s="4" t="s">
        <v>13</v>
      </c>
      <c r="N2" s="4" t="s">
        <v>14</v>
      </c>
      <c r="O2" s="4" t="s">
        <v>15</v>
      </c>
    </row>
    <row r="3" spans="1:15" ht="25" customHeight="1">
      <c r="A3" s="5">
        <v>1</v>
      </c>
      <c r="B3" s="5" t="s">
        <v>16</v>
      </c>
      <c r="C3" s="5" t="s">
        <v>17</v>
      </c>
      <c r="D3" s="5" t="s">
        <v>18</v>
      </c>
      <c r="E3" s="5">
        <v>2</v>
      </c>
      <c r="F3" s="5" t="s">
        <v>19</v>
      </c>
      <c r="G3" s="5" t="s">
        <v>20</v>
      </c>
      <c r="H3" s="5">
        <v>61</v>
      </c>
      <c r="I3" s="5">
        <v>30.5</v>
      </c>
      <c r="J3" s="8">
        <v>85.092</v>
      </c>
      <c r="K3" s="8">
        <f aca="true" t="shared" si="0" ref="K3:K59">J3*0.5</f>
        <v>42.546</v>
      </c>
      <c r="L3" s="8">
        <f aca="true" t="shared" si="1" ref="L3:L59">I3+K3</f>
        <v>73.046</v>
      </c>
      <c r="M3" s="5">
        <v>1</v>
      </c>
      <c r="N3" s="5" t="s">
        <v>21</v>
      </c>
      <c r="O3" s="5"/>
    </row>
    <row r="4" spans="1:15" ht="25" customHeight="1">
      <c r="A4" s="5">
        <v>2</v>
      </c>
      <c r="B4" s="5" t="s">
        <v>16</v>
      </c>
      <c r="C4" s="5" t="s">
        <v>17</v>
      </c>
      <c r="D4" s="5" t="s">
        <v>18</v>
      </c>
      <c r="E4" s="5">
        <v>2</v>
      </c>
      <c r="F4" s="5" t="s">
        <v>22</v>
      </c>
      <c r="G4" s="5" t="s">
        <v>23</v>
      </c>
      <c r="H4" s="5">
        <v>63.25</v>
      </c>
      <c r="I4" s="5">
        <v>31.625</v>
      </c>
      <c r="J4" s="8">
        <v>80.748</v>
      </c>
      <c r="K4" s="8">
        <f t="shared" si="0"/>
        <v>40.374</v>
      </c>
      <c r="L4" s="8">
        <f t="shared" si="1"/>
        <v>71.999</v>
      </c>
      <c r="M4" s="5">
        <v>2</v>
      </c>
      <c r="N4" s="5" t="s">
        <v>21</v>
      </c>
      <c r="O4" s="5"/>
    </row>
    <row r="5" spans="1:15" ht="25" customHeight="1">
      <c r="A5" s="5">
        <v>3</v>
      </c>
      <c r="B5" s="5" t="s">
        <v>16</v>
      </c>
      <c r="C5" s="5" t="s">
        <v>17</v>
      </c>
      <c r="D5" s="5" t="s">
        <v>18</v>
      </c>
      <c r="E5" s="5">
        <v>2</v>
      </c>
      <c r="F5" s="5" t="s">
        <v>24</v>
      </c>
      <c r="G5" s="5" t="s">
        <v>25</v>
      </c>
      <c r="H5" s="5">
        <v>61</v>
      </c>
      <c r="I5" s="5">
        <v>30.5</v>
      </c>
      <c r="J5" s="8">
        <v>81.898</v>
      </c>
      <c r="K5" s="8">
        <f t="shared" si="0"/>
        <v>40.949</v>
      </c>
      <c r="L5" s="8">
        <f t="shared" si="1"/>
        <v>71.449</v>
      </c>
      <c r="M5" s="5">
        <v>3</v>
      </c>
      <c r="N5" s="5" t="s">
        <v>26</v>
      </c>
      <c r="O5" s="5"/>
    </row>
    <row r="6" spans="1:15" ht="25" customHeight="1">
      <c r="A6" s="5">
        <v>4</v>
      </c>
      <c r="B6" s="5" t="s">
        <v>16</v>
      </c>
      <c r="C6" s="5" t="s">
        <v>17</v>
      </c>
      <c r="D6" s="5" t="s">
        <v>18</v>
      </c>
      <c r="E6" s="5">
        <v>2</v>
      </c>
      <c r="F6" s="5" t="s">
        <v>27</v>
      </c>
      <c r="G6" s="5" t="s">
        <v>28</v>
      </c>
      <c r="H6" s="5">
        <v>63.25</v>
      </c>
      <c r="I6" s="5">
        <v>31.625</v>
      </c>
      <c r="J6" s="8">
        <v>78.286</v>
      </c>
      <c r="K6" s="8">
        <f t="shared" si="0"/>
        <v>39.143</v>
      </c>
      <c r="L6" s="8">
        <f t="shared" si="1"/>
        <v>70.768</v>
      </c>
      <c r="M6" s="5">
        <v>4</v>
      </c>
      <c r="N6" s="5" t="s">
        <v>26</v>
      </c>
      <c r="O6" s="5"/>
    </row>
    <row r="7" spans="1:15" ht="25" customHeight="1">
      <c r="A7" s="5">
        <v>5</v>
      </c>
      <c r="B7" s="5" t="s">
        <v>16</v>
      </c>
      <c r="C7" s="5" t="s">
        <v>17</v>
      </c>
      <c r="D7" s="5" t="s">
        <v>18</v>
      </c>
      <c r="E7" s="5">
        <v>2</v>
      </c>
      <c r="F7" s="5" t="s">
        <v>29</v>
      </c>
      <c r="G7" s="5" t="s">
        <v>30</v>
      </c>
      <c r="H7" s="5">
        <v>59</v>
      </c>
      <c r="I7" s="5">
        <v>29.5</v>
      </c>
      <c r="J7" s="8">
        <v>81.09</v>
      </c>
      <c r="K7" s="8">
        <f t="shared" si="0"/>
        <v>40.545</v>
      </c>
      <c r="L7" s="8">
        <f t="shared" si="1"/>
        <v>70.045</v>
      </c>
      <c r="M7" s="5">
        <v>5</v>
      </c>
      <c r="N7" s="5" t="s">
        <v>26</v>
      </c>
      <c r="O7" s="5" t="s">
        <v>31</v>
      </c>
    </row>
    <row r="8" spans="1:15" ht="25" customHeight="1">
      <c r="A8" s="5">
        <v>6</v>
      </c>
      <c r="B8" s="5" t="s">
        <v>16</v>
      </c>
      <c r="C8" s="5" t="s">
        <v>17</v>
      </c>
      <c r="D8" s="5" t="s">
        <v>18</v>
      </c>
      <c r="E8" s="5">
        <v>2</v>
      </c>
      <c r="F8" s="5" t="s">
        <v>32</v>
      </c>
      <c r="G8" s="5" t="s">
        <v>33</v>
      </c>
      <c r="H8" s="5">
        <v>59.75</v>
      </c>
      <c r="I8" s="5">
        <v>29.875</v>
      </c>
      <c r="J8" s="8">
        <v>63.392</v>
      </c>
      <c r="K8" s="8">
        <f t="shared" si="0"/>
        <v>31.696</v>
      </c>
      <c r="L8" s="8">
        <f t="shared" si="1"/>
        <v>61.571</v>
      </c>
      <c r="M8" s="5">
        <v>6</v>
      </c>
      <c r="N8" s="5" t="s">
        <v>26</v>
      </c>
      <c r="O8" s="5"/>
    </row>
    <row r="9" spans="1:15" ht="25" customHeight="1">
      <c r="A9" s="5">
        <v>7</v>
      </c>
      <c r="B9" s="5" t="s">
        <v>16</v>
      </c>
      <c r="C9" s="5" t="s">
        <v>34</v>
      </c>
      <c r="D9" s="5" t="s">
        <v>35</v>
      </c>
      <c r="E9" s="5">
        <v>3</v>
      </c>
      <c r="F9" s="5" t="s">
        <v>36</v>
      </c>
      <c r="G9" s="5" t="s">
        <v>37</v>
      </c>
      <c r="H9" s="5">
        <v>66.25</v>
      </c>
      <c r="I9" s="5">
        <v>33.125</v>
      </c>
      <c r="J9" s="8">
        <v>81.6</v>
      </c>
      <c r="K9" s="8">
        <f t="shared" si="0"/>
        <v>40.8</v>
      </c>
      <c r="L9" s="8">
        <f t="shared" si="1"/>
        <v>73.925</v>
      </c>
      <c r="M9" s="5">
        <v>1</v>
      </c>
      <c r="N9" s="5" t="s">
        <v>21</v>
      </c>
      <c r="O9" s="5"/>
    </row>
    <row r="10" spans="1:15" ht="25" customHeight="1">
      <c r="A10" s="5">
        <v>8</v>
      </c>
      <c r="B10" s="5" t="s">
        <v>16</v>
      </c>
      <c r="C10" s="5" t="s">
        <v>34</v>
      </c>
      <c r="D10" s="5" t="s">
        <v>35</v>
      </c>
      <c r="E10" s="5">
        <v>3</v>
      </c>
      <c r="F10" s="5" t="s">
        <v>38</v>
      </c>
      <c r="G10" s="5" t="s">
        <v>39</v>
      </c>
      <c r="H10" s="5">
        <v>62.25</v>
      </c>
      <c r="I10" s="5">
        <v>31.125</v>
      </c>
      <c r="J10" s="8">
        <v>83.06</v>
      </c>
      <c r="K10" s="8">
        <f t="shared" si="0"/>
        <v>41.53</v>
      </c>
      <c r="L10" s="8">
        <f t="shared" si="1"/>
        <v>72.655</v>
      </c>
      <c r="M10" s="5">
        <v>2</v>
      </c>
      <c r="N10" s="5" t="s">
        <v>21</v>
      </c>
      <c r="O10" s="5"/>
    </row>
    <row r="11" spans="1:15" ht="25" customHeight="1">
      <c r="A11" s="5">
        <v>9</v>
      </c>
      <c r="B11" s="5" t="s">
        <v>16</v>
      </c>
      <c r="C11" s="5" t="s">
        <v>34</v>
      </c>
      <c r="D11" s="5" t="s">
        <v>35</v>
      </c>
      <c r="E11" s="5">
        <v>3</v>
      </c>
      <c r="F11" s="5" t="s">
        <v>40</v>
      </c>
      <c r="G11" s="5" t="s">
        <v>41</v>
      </c>
      <c r="H11" s="5">
        <v>56</v>
      </c>
      <c r="I11" s="5">
        <v>28</v>
      </c>
      <c r="J11" s="8">
        <v>88.5</v>
      </c>
      <c r="K11" s="8">
        <f t="shared" si="0"/>
        <v>44.25</v>
      </c>
      <c r="L11" s="8">
        <f t="shared" si="1"/>
        <v>72.25</v>
      </c>
      <c r="M11" s="5">
        <v>3</v>
      </c>
      <c r="N11" s="5" t="s">
        <v>21</v>
      </c>
      <c r="O11" s="5"/>
    </row>
    <row r="12" spans="1:15" ht="25" customHeight="1">
      <c r="A12" s="5">
        <v>10</v>
      </c>
      <c r="B12" s="5" t="s">
        <v>16</v>
      </c>
      <c r="C12" s="5" t="s">
        <v>34</v>
      </c>
      <c r="D12" s="5" t="s">
        <v>35</v>
      </c>
      <c r="E12" s="5">
        <v>3</v>
      </c>
      <c r="F12" s="5" t="s">
        <v>42</v>
      </c>
      <c r="G12" s="5" t="s">
        <v>43</v>
      </c>
      <c r="H12" s="5">
        <v>63</v>
      </c>
      <c r="I12" s="5">
        <v>31.5</v>
      </c>
      <c r="J12" s="8">
        <v>80.3</v>
      </c>
      <c r="K12" s="8">
        <f t="shared" si="0"/>
        <v>40.15</v>
      </c>
      <c r="L12" s="8">
        <f t="shared" si="1"/>
        <v>71.65</v>
      </c>
      <c r="M12" s="5">
        <v>4</v>
      </c>
      <c r="N12" s="5" t="s">
        <v>26</v>
      </c>
      <c r="O12" s="5"/>
    </row>
    <row r="13" spans="1:15" ht="25" customHeight="1">
      <c r="A13" s="5">
        <v>11</v>
      </c>
      <c r="B13" s="5" t="s">
        <v>16</v>
      </c>
      <c r="C13" s="5" t="s">
        <v>34</v>
      </c>
      <c r="D13" s="5" t="s">
        <v>35</v>
      </c>
      <c r="E13" s="5">
        <v>3</v>
      </c>
      <c r="F13" s="5" t="s">
        <v>44</v>
      </c>
      <c r="G13" s="5" t="s">
        <v>45</v>
      </c>
      <c r="H13" s="5">
        <v>55.25</v>
      </c>
      <c r="I13" s="5">
        <v>27.625</v>
      </c>
      <c r="J13" s="8">
        <v>83.5</v>
      </c>
      <c r="K13" s="8">
        <f t="shared" si="0"/>
        <v>41.75</v>
      </c>
      <c r="L13" s="8">
        <f t="shared" si="1"/>
        <v>69.375</v>
      </c>
      <c r="M13" s="5">
        <v>5</v>
      </c>
      <c r="N13" s="5" t="s">
        <v>26</v>
      </c>
      <c r="O13" s="5"/>
    </row>
    <row r="14" spans="1:15" ht="25" customHeight="1">
      <c r="A14" s="5">
        <v>12</v>
      </c>
      <c r="B14" s="5" t="s">
        <v>16</v>
      </c>
      <c r="C14" s="5" t="s">
        <v>34</v>
      </c>
      <c r="D14" s="5" t="s">
        <v>35</v>
      </c>
      <c r="E14" s="5">
        <v>3</v>
      </c>
      <c r="F14" s="5" t="s">
        <v>46</v>
      </c>
      <c r="G14" s="5" t="s">
        <v>47</v>
      </c>
      <c r="H14" s="5">
        <v>61.75</v>
      </c>
      <c r="I14" s="5">
        <v>30.875</v>
      </c>
      <c r="J14" s="8">
        <v>75.86</v>
      </c>
      <c r="K14" s="8">
        <f t="shared" si="0"/>
        <v>37.93</v>
      </c>
      <c r="L14" s="8">
        <f t="shared" si="1"/>
        <v>68.805</v>
      </c>
      <c r="M14" s="5">
        <v>6</v>
      </c>
      <c r="N14" s="5" t="s">
        <v>26</v>
      </c>
      <c r="O14" s="5"/>
    </row>
    <row r="15" spans="1:15" ht="25" customHeight="1">
      <c r="A15" s="5">
        <v>13</v>
      </c>
      <c r="B15" s="5" t="s">
        <v>16</v>
      </c>
      <c r="C15" s="5" t="s">
        <v>34</v>
      </c>
      <c r="D15" s="5" t="s">
        <v>35</v>
      </c>
      <c r="E15" s="5">
        <v>3</v>
      </c>
      <c r="F15" s="5" t="s">
        <v>48</v>
      </c>
      <c r="G15" s="5" t="s">
        <v>49</v>
      </c>
      <c r="H15" s="5">
        <v>60.25</v>
      </c>
      <c r="I15" s="5">
        <v>30.125</v>
      </c>
      <c r="J15" s="8">
        <v>73.2</v>
      </c>
      <c r="K15" s="8">
        <f t="shared" si="0"/>
        <v>36.6</v>
      </c>
      <c r="L15" s="8">
        <f t="shared" si="1"/>
        <v>66.725</v>
      </c>
      <c r="M15" s="5">
        <v>7</v>
      </c>
      <c r="N15" s="5" t="s">
        <v>26</v>
      </c>
      <c r="O15" s="5"/>
    </row>
    <row r="16" spans="1:15" ht="25" customHeight="1">
      <c r="A16" s="5">
        <v>14</v>
      </c>
      <c r="B16" s="5" t="s">
        <v>16</v>
      </c>
      <c r="C16" s="5" t="s">
        <v>34</v>
      </c>
      <c r="D16" s="5" t="s">
        <v>35</v>
      </c>
      <c r="E16" s="5">
        <v>3</v>
      </c>
      <c r="F16" s="5" t="s">
        <v>50</v>
      </c>
      <c r="G16" s="5" t="s">
        <v>51</v>
      </c>
      <c r="H16" s="5">
        <v>56.25</v>
      </c>
      <c r="I16" s="5">
        <v>28.125</v>
      </c>
      <c r="J16" s="8">
        <v>76.74</v>
      </c>
      <c r="K16" s="8">
        <f t="shared" si="0"/>
        <v>38.37</v>
      </c>
      <c r="L16" s="8">
        <f t="shared" si="1"/>
        <v>66.495</v>
      </c>
      <c r="M16" s="5">
        <v>8</v>
      </c>
      <c r="N16" s="5" t="s">
        <v>26</v>
      </c>
      <c r="O16" s="5"/>
    </row>
    <row r="17" spans="1:15" ht="25" customHeight="1">
      <c r="A17" s="5">
        <v>15</v>
      </c>
      <c r="B17" s="5" t="s">
        <v>16</v>
      </c>
      <c r="C17" s="5" t="s">
        <v>34</v>
      </c>
      <c r="D17" s="5" t="s">
        <v>35</v>
      </c>
      <c r="E17" s="5">
        <v>3</v>
      </c>
      <c r="F17" s="5" t="s">
        <v>52</v>
      </c>
      <c r="G17" s="5" t="s">
        <v>53</v>
      </c>
      <c r="H17" s="5">
        <v>57</v>
      </c>
      <c r="I17" s="5">
        <v>28.5</v>
      </c>
      <c r="J17" s="8">
        <v>71.02</v>
      </c>
      <c r="K17" s="8">
        <f t="shared" si="0"/>
        <v>35.51</v>
      </c>
      <c r="L17" s="8">
        <f t="shared" si="1"/>
        <v>64.01</v>
      </c>
      <c r="M17" s="5">
        <v>9</v>
      </c>
      <c r="N17" s="5" t="s">
        <v>26</v>
      </c>
      <c r="O17" s="5"/>
    </row>
    <row r="18" spans="1:15" ht="25" customHeight="1">
      <c r="A18" s="5">
        <v>16</v>
      </c>
      <c r="B18" s="5" t="s">
        <v>16</v>
      </c>
      <c r="C18" s="5" t="s">
        <v>54</v>
      </c>
      <c r="D18" s="5" t="s">
        <v>55</v>
      </c>
      <c r="E18" s="5">
        <v>3</v>
      </c>
      <c r="F18" s="5" t="s">
        <v>56</v>
      </c>
      <c r="G18" s="5" t="s">
        <v>57</v>
      </c>
      <c r="H18" s="5">
        <v>74</v>
      </c>
      <c r="I18" s="5">
        <v>37</v>
      </c>
      <c r="J18" s="8">
        <v>87.7</v>
      </c>
      <c r="K18" s="8">
        <f t="shared" si="0"/>
        <v>43.85</v>
      </c>
      <c r="L18" s="8">
        <f t="shared" si="1"/>
        <v>80.85</v>
      </c>
      <c r="M18" s="5">
        <v>1</v>
      </c>
      <c r="N18" s="5" t="s">
        <v>21</v>
      </c>
      <c r="O18" s="5"/>
    </row>
    <row r="19" spans="1:15" ht="25" customHeight="1">
      <c r="A19" s="5">
        <v>17</v>
      </c>
      <c r="B19" s="5" t="s">
        <v>16</v>
      </c>
      <c r="C19" s="5" t="s">
        <v>54</v>
      </c>
      <c r="D19" s="5" t="s">
        <v>55</v>
      </c>
      <c r="E19" s="5">
        <v>3</v>
      </c>
      <c r="F19" s="5" t="s">
        <v>58</v>
      </c>
      <c r="G19" s="5" t="s">
        <v>59</v>
      </c>
      <c r="H19" s="5">
        <v>72</v>
      </c>
      <c r="I19" s="5">
        <v>36</v>
      </c>
      <c r="J19" s="8">
        <v>84.8</v>
      </c>
      <c r="K19" s="8">
        <f t="shared" si="0"/>
        <v>42.4</v>
      </c>
      <c r="L19" s="8">
        <f t="shared" si="1"/>
        <v>78.4</v>
      </c>
      <c r="M19" s="5">
        <v>2</v>
      </c>
      <c r="N19" s="5" t="s">
        <v>21</v>
      </c>
      <c r="O19" s="5"/>
    </row>
    <row r="20" spans="1:15" ht="25" customHeight="1">
      <c r="A20" s="5">
        <v>18</v>
      </c>
      <c r="B20" s="5" t="s">
        <v>16</v>
      </c>
      <c r="C20" s="5" t="s">
        <v>54</v>
      </c>
      <c r="D20" s="5" t="s">
        <v>55</v>
      </c>
      <c r="E20" s="5">
        <v>3</v>
      </c>
      <c r="F20" s="5" t="s">
        <v>60</v>
      </c>
      <c r="G20" s="5" t="s">
        <v>61</v>
      </c>
      <c r="H20" s="5">
        <v>67.25</v>
      </c>
      <c r="I20" s="5">
        <v>33.625</v>
      </c>
      <c r="J20" s="8">
        <v>82.2</v>
      </c>
      <c r="K20" s="8">
        <f t="shared" si="0"/>
        <v>41.1</v>
      </c>
      <c r="L20" s="8">
        <f t="shared" si="1"/>
        <v>74.725</v>
      </c>
      <c r="M20" s="5">
        <v>3</v>
      </c>
      <c r="N20" s="5" t="s">
        <v>21</v>
      </c>
      <c r="O20" s="5"/>
    </row>
    <row r="21" spans="1:15" ht="25" customHeight="1">
      <c r="A21" s="5">
        <v>19</v>
      </c>
      <c r="B21" s="5" t="s">
        <v>16</v>
      </c>
      <c r="C21" s="5" t="s">
        <v>54</v>
      </c>
      <c r="D21" s="5" t="s">
        <v>55</v>
      </c>
      <c r="E21" s="5">
        <v>3</v>
      </c>
      <c r="F21" s="5" t="s">
        <v>62</v>
      </c>
      <c r="G21" s="5" t="s">
        <v>63</v>
      </c>
      <c r="H21" s="5">
        <v>68</v>
      </c>
      <c r="I21" s="5">
        <v>34</v>
      </c>
      <c r="J21" s="8">
        <v>80.6</v>
      </c>
      <c r="K21" s="8">
        <f t="shared" si="0"/>
        <v>40.3</v>
      </c>
      <c r="L21" s="8">
        <f t="shared" si="1"/>
        <v>74.3</v>
      </c>
      <c r="M21" s="5">
        <v>4</v>
      </c>
      <c r="N21" s="5" t="s">
        <v>26</v>
      </c>
      <c r="O21" s="5"/>
    </row>
    <row r="22" spans="1:15" ht="25" customHeight="1">
      <c r="A22" s="5">
        <v>20</v>
      </c>
      <c r="B22" s="5" t="s">
        <v>16</v>
      </c>
      <c r="C22" s="5" t="s">
        <v>54</v>
      </c>
      <c r="D22" s="5" t="s">
        <v>55</v>
      </c>
      <c r="E22" s="5">
        <v>3</v>
      </c>
      <c r="F22" s="5" t="s">
        <v>64</v>
      </c>
      <c r="G22" s="5" t="s">
        <v>65</v>
      </c>
      <c r="H22" s="5">
        <v>65.75</v>
      </c>
      <c r="I22" s="5">
        <v>32.875</v>
      </c>
      <c r="J22" s="8">
        <v>76.4</v>
      </c>
      <c r="K22" s="8">
        <f t="shared" si="0"/>
        <v>38.2</v>
      </c>
      <c r="L22" s="8">
        <f t="shared" si="1"/>
        <v>71.075</v>
      </c>
      <c r="M22" s="5">
        <v>5</v>
      </c>
      <c r="N22" s="5" t="s">
        <v>26</v>
      </c>
      <c r="O22" s="5"/>
    </row>
    <row r="23" spans="1:15" ht="25" customHeight="1">
      <c r="A23" s="5">
        <v>21</v>
      </c>
      <c r="B23" s="5" t="s">
        <v>16</v>
      </c>
      <c r="C23" s="5" t="s">
        <v>54</v>
      </c>
      <c r="D23" s="5" t="s">
        <v>55</v>
      </c>
      <c r="E23" s="5">
        <v>3</v>
      </c>
      <c r="F23" s="5" t="s">
        <v>66</v>
      </c>
      <c r="G23" s="5" t="s">
        <v>67</v>
      </c>
      <c r="H23" s="5">
        <v>68</v>
      </c>
      <c r="I23" s="5">
        <v>34</v>
      </c>
      <c r="J23" s="8">
        <v>71.2</v>
      </c>
      <c r="K23" s="8">
        <f t="shared" si="0"/>
        <v>35.6</v>
      </c>
      <c r="L23" s="8">
        <f t="shared" si="1"/>
        <v>69.6</v>
      </c>
      <c r="M23" s="5">
        <v>6</v>
      </c>
      <c r="N23" s="5" t="s">
        <v>26</v>
      </c>
      <c r="O23" s="5"/>
    </row>
    <row r="24" spans="1:15" ht="25" customHeight="1">
      <c r="A24" s="5">
        <v>22</v>
      </c>
      <c r="B24" s="5" t="s">
        <v>16</v>
      </c>
      <c r="C24" s="5" t="s">
        <v>54</v>
      </c>
      <c r="D24" s="5" t="s">
        <v>55</v>
      </c>
      <c r="E24" s="5">
        <v>3</v>
      </c>
      <c r="F24" s="5" t="s">
        <v>68</v>
      </c>
      <c r="G24" s="5" t="s">
        <v>69</v>
      </c>
      <c r="H24" s="5">
        <v>64</v>
      </c>
      <c r="I24" s="5">
        <v>32</v>
      </c>
      <c r="J24" s="8">
        <v>73.2</v>
      </c>
      <c r="K24" s="8">
        <f t="shared" si="0"/>
        <v>36.6</v>
      </c>
      <c r="L24" s="8">
        <f t="shared" si="1"/>
        <v>68.6</v>
      </c>
      <c r="M24" s="5">
        <v>7</v>
      </c>
      <c r="N24" s="5" t="s">
        <v>26</v>
      </c>
      <c r="O24" s="5"/>
    </row>
    <row r="25" spans="1:15" ht="25" customHeight="1">
      <c r="A25" s="5">
        <v>23</v>
      </c>
      <c r="B25" s="5" t="s">
        <v>16</v>
      </c>
      <c r="C25" s="5" t="s">
        <v>54</v>
      </c>
      <c r="D25" s="5" t="s">
        <v>55</v>
      </c>
      <c r="E25" s="5">
        <v>3</v>
      </c>
      <c r="F25" s="5" t="s">
        <v>70</v>
      </c>
      <c r="G25" s="5" t="s">
        <v>71</v>
      </c>
      <c r="H25" s="5">
        <v>63.5</v>
      </c>
      <c r="I25" s="5">
        <v>31.75</v>
      </c>
      <c r="J25" s="8">
        <v>70.8</v>
      </c>
      <c r="K25" s="8">
        <f t="shared" si="0"/>
        <v>35.4</v>
      </c>
      <c r="L25" s="8">
        <f t="shared" si="1"/>
        <v>67.15</v>
      </c>
      <c r="M25" s="5">
        <v>8</v>
      </c>
      <c r="N25" s="5" t="s">
        <v>26</v>
      </c>
      <c r="O25" s="5"/>
    </row>
    <row r="26" spans="1:15" ht="25" customHeight="1">
      <c r="A26" s="5">
        <v>24</v>
      </c>
      <c r="B26" s="5" t="s">
        <v>16</v>
      </c>
      <c r="C26" s="5" t="s">
        <v>72</v>
      </c>
      <c r="D26" s="5" t="s">
        <v>73</v>
      </c>
      <c r="E26" s="5">
        <v>4</v>
      </c>
      <c r="F26" s="5" t="s">
        <v>74</v>
      </c>
      <c r="G26" s="5" t="s">
        <v>75</v>
      </c>
      <c r="H26" s="5">
        <v>73.5</v>
      </c>
      <c r="I26" s="5">
        <v>36.75</v>
      </c>
      <c r="J26" s="8">
        <v>79.3</v>
      </c>
      <c r="K26" s="8">
        <f t="shared" si="0"/>
        <v>39.65</v>
      </c>
      <c r="L26" s="8">
        <f t="shared" si="1"/>
        <v>76.4</v>
      </c>
      <c r="M26" s="5">
        <v>1</v>
      </c>
      <c r="N26" s="5" t="s">
        <v>21</v>
      </c>
      <c r="O26" s="5"/>
    </row>
    <row r="27" spans="1:15" ht="25" customHeight="1">
      <c r="A27" s="5">
        <v>25</v>
      </c>
      <c r="B27" s="5" t="s">
        <v>16</v>
      </c>
      <c r="C27" s="5" t="s">
        <v>72</v>
      </c>
      <c r="D27" s="5" t="s">
        <v>73</v>
      </c>
      <c r="E27" s="5">
        <v>4</v>
      </c>
      <c r="F27" s="5" t="s">
        <v>76</v>
      </c>
      <c r="G27" s="5" t="s">
        <v>77</v>
      </c>
      <c r="H27" s="5">
        <v>59</v>
      </c>
      <c r="I27" s="5">
        <v>29.5</v>
      </c>
      <c r="J27" s="8">
        <v>88.9</v>
      </c>
      <c r="K27" s="8">
        <f t="shared" si="0"/>
        <v>44.45</v>
      </c>
      <c r="L27" s="8">
        <f t="shared" si="1"/>
        <v>73.95</v>
      </c>
      <c r="M27" s="5">
        <v>2</v>
      </c>
      <c r="N27" s="5" t="s">
        <v>21</v>
      </c>
      <c r="O27" s="5"/>
    </row>
    <row r="28" spans="1:15" ht="25" customHeight="1">
      <c r="A28" s="5">
        <v>26</v>
      </c>
      <c r="B28" s="5" t="s">
        <v>16</v>
      </c>
      <c r="C28" s="5" t="s">
        <v>72</v>
      </c>
      <c r="D28" s="5" t="s">
        <v>73</v>
      </c>
      <c r="E28" s="5">
        <v>4</v>
      </c>
      <c r="F28" s="5" t="s">
        <v>78</v>
      </c>
      <c r="G28" s="5" t="s">
        <v>79</v>
      </c>
      <c r="H28" s="5">
        <v>55.5</v>
      </c>
      <c r="I28" s="5">
        <v>27.75</v>
      </c>
      <c r="J28" s="8">
        <v>89</v>
      </c>
      <c r="K28" s="8">
        <f t="shared" si="0"/>
        <v>44.5</v>
      </c>
      <c r="L28" s="8">
        <f t="shared" si="1"/>
        <v>72.25</v>
      </c>
      <c r="M28" s="5">
        <v>3</v>
      </c>
      <c r="N28" s="5" t="s">
        <v>21</v>
      </c>
      <c r="O28" s="5"/>
    </row>
    <row r="29" spans="1:15" ht="25" customHeight="1">
      <c r="A29" s="5">
        <v>27</v>
      </c>
      <c r="B29" s="5" t="s">
        <v>16</v>
      </c>
      <c r="C29" s="5" t="s">
        <v>72</v>
      </c>
      <c r="D29" s="5" t="s">
        <v>73</v>
      </c>
      <c r="E29" s="5">
        <v>4</v>
      </c>
      <c r="F29" s="5" t="s">
        <v>80</v>
      </c>
      <c r="G29" s="5" t="s">
        <v>81</v>
      </c>
      <c r="H29" s="5">
        <v>57.5</v>
      </c>
      <c r="I29" s="5">
        <v>28.75</v>
      </c>
      <c r="J29" s="8">
        <v>81.74</v>
      </c>
      <c r="K29" s="8">
        <f t="shared" si="0"/>
        <v>40.87</v>
      </c>
      <c r="L29" s="8">
        <f t="shared" si="1"/>
        <v>69.62</v>
      </c>
      <c r="M29" s="5">
        <v>4</v>
      </c>
      <c r="N29" s="5" t="s">
        <v>21</v>
      </c>
      <c r="O29" s="5"/>
    </row>
    <row r="30" spans="1:15" ht="25" customHeight="1">
      <c r="A30" s="5">
        <v>28</v>
      </c>
      <c r="B30" s="5" t="s">
        <v>16</v>
      </c>
      <c r="C30" s="5" t="s">
        <v>72</v>
      </c>
      <c r="D30" s="5" t="s">
        <v>73</v>
      </c>
      <c r="E30" s="5">
        <v>4</v>
      </c>
      <c r="F30" s="5" t="s">
        <v>82</v>
      </c>
      <c r="G30" s="5" t="s">
        <v>83</v>
      </c>
      <c r="H30" s="5">
        <v>61.25</v>
      </c>
      <c r="I30" s="5">
        <v>30.625</v>
      </c>
      <c r="J30" s="8">
        <v>77.26</v>
      </c>
      <c r="K30" s="8">
        <f t="shared" si="0"/>
        <v>38.63</v>
      </c>
      <c r="L30" s="8">
        <f t="shared" si="1"/>
        <v>69.255</v>
      </c>
      <c r="M30" s="5">
        <v>5</v>
      </c>
      <c r="N30" s="5" t="s">
        <v>26</v>
      </c>
      <c r="O30" s="5"/>
    </row>
    <row r="31" spans="1:15" ht="25" customHeight="1">
      <c r="A31" s="5">
        <v>29</v>
      </c>
      <c r="B31" s="5" t="s">
        <v>16</v>
      </c>
      <c r="C31" s="5" t="s">
        <v>72</v>
      </c>
      <c r="D31" s="5" t="s">
        <v>73</v>
      </c>
      <c r="E31" s="5">
        <v>4</v>
      </c>
      <c r="F31" s="5" t="s">
        <v>84</v>
      </c>
      <c r="G31" s="5" t="s">
        <v>85</v>
      </c>
      <c r="H31" s="5">
        <v>60.5</v>
      </c>
      <c r="I31" s="5">
        <v>30.25</v>
      </c>
      <c r="J31" s="8">
        <v>77.1</v>
      </c>
      <c r="K31" s="8">
        <f t="shared" si="0"/>
        <v>38.55</v>
      </c>
      <c r="L31" s="8">
        <f t="shared" si="1"/>
        <v>68.8</v>
      </c>
      <c r="M31" s="5">
        <v>6</v>
      </c>
      <c r="N31" s="5" t="s">
        <v>26</v>
      </c>
      <c r="O31" s="5"/>
    </row>
    <row r="32" spans="1:15" ht="25" customHeight="1">
      <c r="A32" s="5">
        <v>30</v>
      </c>
      <c r="B32" s="5" t="s">
        <v>16</v>
      </c>
      <c r="C32" s="5" t="s">
        <v>72</v>
      </c>
      <c r="D32" s="5" t="s">
        <v>73</v>
      </c>
      <c r="E32" s="5">
        <v>4</v>
      </c>
      <c r="F32" s="5" t="s">
        <v>86</v>
      </c>
      <c r="G32" s="5" t="s">
        <v>87</v>
      </c>
      <c r="H32" s="5">
        <v>53.25</v>
      </c>
      <c r="I32" s="5">
        <v>26.625</v>
      </c>
      <c r="J32" s="8">
        <v>84.2</v>
      </c>
      <c r="K32" s="8">
        <f t="shared" si="0"/>
        <v>42.1</v>
      </c>
      <c r="L32" s="8">
        <f t="shared" si="1"/>
        <v>68.725</v>
      </c>
      <c r="M32" s="5">
        <v>7</v>
      </c>
      <c r="N32" s="5" t="s">
        <v>26</v>
      </c>
      <c r="O32" s="5"/>
    </row>
    <row r="33" spans="1:15" ht="25" customHeight="1">
      <c r="A33" s="5">
        <v>31</v>
      </c>
      <c r="B33" s="5" t="s">
        <v>16</v>
      </c>
      <c r="C33" s="5" t="s">
        <v>72</v>
      </c>
      <c r="D33" s="5" t="s">
        <v>73</v>
      </c>
      <c r="E33" s="5">
        <v>4</v>
      </c>
      <c r="F33" s="5" t="s">
        <v>88</v>
      </c>
      <c r="G33" s="5" t="s">
        <v>89</v>
      </c>
      <c r="H33" s="5">
        <v>59.25</v>
      </c>
      <c r="I33" s="5">
        <v>29.625</v>
      </c>
      <c r="J33" s="8">
        <v>72.2</v>
      </c>
      <c r="K33" s="8">
        <f t="shared" si="0"/>
        <v>36.1</v>
      </c>
      <c r="L33" s="8">
        <f t="shared" si="1"/>
        <v>65.725</v>
      </c>
      <c r="M33" s="5">
        <v>8</v>
      </c>
      <c r="N33" s="5" t="s">
        <v>26</v>
      </c>
      <c r="O33" s="5"/>
    </row>
    <row r="34" spans="1:15" ht="25" customHeight="1">
      <c r="A34" s="5">
        <v>32</v>
      </c>
      <c r="B34" s="5" t="s">
        <v>16</v>
      </c>
      <c r="C34" s="5" t="s">
        <v>72</v>
      </c>
      <c r="D34" s="5" t="s">
        <v>73</v>
      </c>
      <c r="E34" s="5">
        <v>4</v>
      </c>
      <c r="F34" s="5" t="s">
        <v>90</v>
      </c>
      <c r="G34" s="5" t="s">
        <v>91</v>
      </c>
      <c r="H34" s="5">
        <v>51.25</v>
      </c>
      <c r="I34" s="5">
        <v>25.625</v>
      </c>
      <c r="J34" s="8">
        <v>79.2</v>
      </c>
      <c r="K34" s="8">
        <f t="shared" si="0"/>
        <v>39.6</v>
      </c>
      <c r="L34" s="8">
        <f t="shared" si="1"/>
        <v>65.225</v>
      </c>
      <c r="M34" s="5">
        <v>9</v>
      </c>
      <c r="N34" s="5" t="s">
        <v>26</v>
      </c>
      <c r="O34" s="5" t="s">
        <v>31</v>
      </c>
    </row>
    <row r="35" spans="1:15" ht="25" customHeight="1">
      <c r="A35" s="5">
        <v>33</v>
      </c>
      <c r="B35" s="5" t="s">
        <v>16</v>
      </c>
      <c r="C35" s="5" t="s">
        <v>72</v>
      </c>
      <c r="D35" s="5" t="s">
        <v>73</v>
      </c>
      <c r="E35" s="5">
        <v>4</v>
      </c>
      <c r="F35" s="5" t="s">
        <v>92</v>
      </c>
      <c r="G35" s="5" t="s">
        <v>93</v>
      </c>
      <c r="H35" s="5">
        <v>52</v>
      </c>
      <c r="I35" s="5">
        <v>26</v>
      </c>
      <c r="J35" s="8">
        <v>71.3</v>
      </c>
      <c r="K35" s="8">
        <f t="shared" si="0"/>
        <v>35.65</v>
      </c>
      <c r="L35" s="8">
        <f t="shared" si="1"/>
        <v>61.65</v>
      </c>
      <c r="M35" s="5">
        <v>10</v>
      </c>
      <c r="N35" s="5" t="s">
        <v>26</v>
      </c>
      <c r="O35" s="5" t="s">
        <v>31</v>
      </c>
    </row>
    <row r="36" spans="1:15" ht="25" customHeight="1">
      <c r="A36" s="5">
        <v>34</v>
      </c>
      <c r="B36" s="5" t="s">
        <v>16</v>
      </c>
      <c r="C36" s="5" t="s">
        <v>94</v>
      </c>
      <c r="D36" s="5" t="s">
        <v>95</v>
      </c>
      <c r="E36" s="5">
        <v>4</v>
      </c>
      <c r="F36" s="5" t="s">
        <v>96</v>
      </c>
      <c r="G36" s="5" t="s">
        <v>97</v>
      </c>
      <c r="H36" s="5">
        <v>63.75</v>
      </c>
      <c r="I36" s="5">
        <v>31.875</v>
      </c>
      <c r="J36" s="8">
        <v>80.246</v>
      </c>
      <c r="K36" s="8">
        <f t="shared" si="0"/>
        <v>40.123</v>
      </c>
      <c r="L36" s="8">
        <f t="shared" si="1"/>
        <v>71.998</v>
      </c>
      <c r="M36" s="5">
        <v>1</v>
      </c>
      <c r="N36" s="5" t="s">
        <v>21</v>
      </c>
      <c r="O36" s="5"/>
    </row>
    <row r="37" spans="1:15" ht="25" customHeight="1">
      <c r="A37" s="5">
        <v>35</v>
      </c>
      <c r="B37" s="5" t="s">
        <v>16</v>
      </c>
      <c r="C37" s="5" t="s">
        <v>94</v>
      </c>
      <c r="D37" s="5" t="s">
        <v>95</v>
      </c>
      <c r="E37" s="5">
        <v>4</v>
      </c>
      <c r="F37" s="5" t="s">
        <v>98</v>
      </c>
      <c r="G37" s="5" t="s">
        <v>99</v>
      </c>
      <c r="H37" s="5">
        <v>61.5</v>
      </c>
      <c r="I37" s="5">
        <v>30.75</v>
      </c>
      <c r="J37" s="8">
        <v>82.302</v>
      </c>
      <c r="K37" s="8">
        <f t="shared" si="0"/>
        <v>41.151</v>
      </c>
      <c r="L37" s="8">
        <f t="shared" si="1"/>
        <v>71.901</v>
      </c>
      <c r="M37" s="5">
        <v>2</v>
      </c>
      <c r="N37" s="5" t="s">
        <v>21</v>
      </c>
      <c r="O37" s="5"/>
    </row>
    <row r="38" spans="1:15" ht="25" customHeight="1">
      <c r="A38" s="5">
        <v>36</v>
      </c>
      <c r="B38" s="5" t="s">
        <v>16</v>
      </c>
      <c r="C38" s="5" t="s">
        <v>94</v>
      </c>
      <c r="D38" s="5" t="s">
        <v>95</v>
      </c>
      <c r="E38" s="5">
        <v>4</v>
      </c>
      <c r="F38" s="5" t="s">
        <v>100</v>
      </c>
      <c r="G38" s="5" t="s">
        <v>101</v>
      </c>
      <c r="H38" s="5">
        <v>61.5</v>
      </c>
      <c r="I38" s="5">
        <v>30.75</v>
      </c>
      <c r="J38" s="8">
        <v>81.074</v>
      </c>
      <c r="K38" s="8">
        <f t="shared" si="0"/>
        <v>40.537</v>
      </c>
      <c r="L38" s="8">
        <f t="shared" si="1"/>
        <v>71.287</v>
      </c>
      <c r="M38" s="5">
        <v>3</v>
      </c>
      <c r="N38" s="5" t="s">
        <v>21</v>
      </c>
      <c r="O38" s="5"/>
    </row>
    <row r="39" spans="1:15" ht="25" customHeight="1">
      <c r="A39" s="5">
        <v>37</v>
      </c>
      <c r="B39" s="5" t="s">
        <v>16</v>
      </c>
      <c r="C39" s="5" t="s">
        <v>94</v>
      </c>
      <c r="D39" s="5" t="s">
        <v>95</v>
      </c>
      <c r="E39" s="5">
        <v>4</v>
      </c>
      <c r="F39" s="5" t="s">
        <v>102</v>
      </c>
      <c r="G39" s="5" t="s">
        <v>103</v>
      </c>
      <c r="H39" s="5">
        <v>60.5</v>
      </c>
      <c r="I39" s="5">
        <v>30.25</v>
      </c>
      <c r="J39" s="8">
        <v>80.836</v>
      </c>
      <c r="K39" s="8">
        <f t="shared" si="0"/>
        <v>40.418</v>
      </c>
      <c r="L39" s="8">
        <f t="shared" si="1"/>
        <v>70.668</v>
      </c>
      <c r="M39" s="5">
        <v>4</v>
      </c>
      <c r="N39" s="5" t="s">
        <v>21</v>
      </c>
      <c r="O39" s="5"/>
    </row>
    <row r="40" spans="1:15" ht="25" customHeight="1">
      <c r="A40" s="5">
        <v>38</v>
      </c>
      <c r="B40" s="5" t="s">
        <v>16</v>
      </c>
      <c r="C40" s="5" t="s">
        <v>94</v>
      </c>
      <c r="D40" s="5" t="s">
        <v>95</v>
      </c>
      <c r="E40" s="5">
        <v>4</v>
      </c>
      <c r="F40" s="5" t="s">
        <v>104</v>
      </c>
      <c r="G40" s="5" t="s">
        <v>105</v>
      </c>
      <c r="H40" s="5">
        <v>64.25</v>
      </c>
      <c r="I40" s="5">
        <v>32.125</v>
      </c>
      <c r="J40" s="8">
        <v>76.816</v>
      </c>
      <c r="K40" s="8">
        <f t="shared" si="0"/>
        <v>38.408</v>
      </c>
      <c r="L40" s="8">
        <f t="shared" si="1"/>
        <v>70.533</v>
      </c>
      <c r="M40" s="5">
        <v>5</v>
      </c>
      <c r="N40" s="5" t="s">
        <v>26</v>
      </c>
      <c r="O40" s="5"/>
    </row>
    <row r="41" spans="1:15" ht="25" customHeight="1">
      <c r="A41" s="5">
        <v>39</v>
      </c>
      <c r="B41" s="5" t="s">
        <v>16</v>
      </c>
      <c r="C41" s="5" t="s">
        <v>94</v>
      </c>
      <c r="D41" s="5" t="s">
        <v>95</v>
      </c>
      <c r="E41" s="5">
        <v>4</v>
      </c>
      <c r="F41" s="5" t="s">
        <v>106</v>
      </c>
      <c r="G41" s="5" t="s">
        <v>107</v>
      </c>
      <c r="H41" s="5">
        <v>61.25</v>
      </c>
      <c r="I41" s="5">
        <v>30.625</v>
      </c>
      <c r="J41" s="8">
        <v>79.32</v>
      </c>
      <c r="K41" s="8">
        <f t="shared" si="0"/>
        <v>39.66</v>
      </c>
      <c r="L41" s="8">
        <f t="shared" si="1"/>
        <v>70.285</v>
      </c>
      <c r="M41" s="5">
        <v>6</v>
      </c>
      <c r="N41" s="5" t="s">
        <v>26</v>
      </c>
      <c r="O41" s="5"/>
    </row>
    <row r="42" spans="1:15" ht="25" customHeight="1">
      <c r="A42" s="5">
        <v>40</v>
      </c>
      <c r="B42" s="5" t="s">
        <v>16</v>
      </c>
      <c r="C42" s="5" t="s">
        <v>94</v>
      </c>
      <c r="D42" s="5" t="s">
        <v>95</v>
      </c>
      <c r="E42" s="5">
        <v>4</v>
      </c>
      <c r="F42" s="5" t="s">
        <v>108</v>
      </c>
      <c r="G42" s="5" t="s">
        <v>109</v>
      </c>
      <c r="H42" s="5">
        <v>61.5</v>
      </c>
      <c r="I42" s="5">
        <v>30.75</v>
      </c>
      <c r="J42" s="8">
        <v>78.958</v>
      </c>
      <c r="K42" s="8">
        <f t="shared" si="0"/>
        <v>39.479</v>
      </c>
      <c r="L42" s="8">
        <f t="shared" si="1"/>
        <v>70.229</v>
      </c>
      <c r="M42" s="5">
        <v>7</v>
      </c>
      <c r="N42" s="5" t="s">
        <v>26</v>
      </c>
      <c r="O42" s="5"/>
    </row>
    <row r="43" spans="1:15" ht="25" customHeight="1">
      <c r="A43" s="5">
        <v>41</v>
      </c>
      <c r="B43" s="5" t="s">
        <v>16</v>
      </c>
      <c r="C43" s="5" t="s">
        <v>94</v>
      </c>
      <c r="D43" s="5" t="s">
        <v>95</v>
      </c>
      <c r="E43" s="5">
        <v>4</v>
      </c>
      <c r="F43" s="5" t="s">
        <v>110</v>
      </c>
      <c r="G43" s="5" t="s">
        <v>111</v>
      </c>
      <c r="H43" s="5">
        <v>60</v>
      </c>
      <c r="I43" s="5">
        <v>30</v>
      </c>
      <c r="J43" s="8">
        <v>78.788</v>
      </c>
      <c r="K43" s="8">
        <f t="shared" si="0"/>
        <v>39.394</v>
      </c>
      <c r="L43" s="8">
        <f t="shared" si="1"/>
        <v>69.394</v>
      </c>
      <c r="M43" s="5">
        <v>8</v>
      </c>
      <c r="N43" s="5" t="s">
        <v>26</v>
      </c>
      <c r="O43" s="5"/>
    </row>
    <row r="44" spans="1:15" ht="25" customHeight="1">
      <c r="A44" s="5">
        <v>42</v>
      </c>
      <c r="B44" s="5" t="s">
        <v>16</v>
      </c>
      <c r="C44" s="5" t="s">
        <v>94</v>
      </c>
      <c r="D44" s="5" t="s">
        <v>95</v>
      </c>
      <c r="E44" s="5">
        <v>4</v>
      </c>
      <c r="F44" s="5" t="s">
        <v>112</v>
      </c>
      <c r="G44" s="5" t="s">
        <v>113</v>
      </c>
      <c r="H44" s="5">
        <v>56.75</v>
      </c>
      <c r="I44" s="5">
        <v>28.375</v>
      </c>
      <c r="J44" s="8">
        <v>81.038</v>
      </c>
      <c r="K44" s="8">
        <f t="shared" si="0"/>
        <v>40.519</v>
      </c>
      <c r="L44" s="8">
        <f t="shared" si="1"/>
        <v>68.894</v>
      </c>
      <c r="M44" s="5">
        <v>9</v>
      </c>
      <c r="N44" s="5" t="s">
        <v>26</v>
      </c>
      <c r="O44" s="5"/>
    </row>
    <row r="45" spans="1:15" ht="25" customHeight="1">
      <c r="A45" s="5">
        <v>43</v>
      </c>
      <c r="B45" s="5" t="s">
        <v>16</v>
      </c>
      <c r="C45" s="5" t="s">
        <v>94</v>
      </c>
      <c r="D45" s="5" t="s">
        <v>95</v>
      </c>
      <c r="E45" s="5">
        <v>4</v>
      </c>
      <c r="F45" s="5" t="s">
        <v>114</v>
      </c>
      <c r="G45" s="5" t="s">
        <v>115</v>
      </c>
      <c r="H45" s="5">
        <v>58.25</v>
      </c>
      <c r="I45" s="5">
        <v>29.125</v>
      </c>
      <c r="J45" s="8">
        <v>79.196</v>
      </c>
      <c r="K45" s="8">
        <f t="shared" si="0"/>
        <v>39.598</v>
      </c>
      <c r="L45" s="8">
        <f t="shared" si="1"/>
        <v>68.723</v>
      </c>
      <c r="M45" s="5">
        <v>10</v>
      </c>
      <c r="N45" s="5" t="s">
        <v>26</v>
      </c>
      <c r="O45" s="5"/>
    </row>
    <row r="46" spans="1:15" ht="25" customHeight="1">
      <c r="A46" s="5">
        <v>44</v>
      </c>
      <c r="B46" s="5" t="s">
        <v>16</v>
      </c>
      <c r="C46" s="5" t="s">
        <v>94</v>
      </c>
      <c r="D46" s="5" t="s">
        <v>95</v>
      </c>
      <c r="E46" s="5">
        <v>4</v>
      </c>
      <c r="F46" s="5" t="s">
        <v>116</v>
      </c>
      <c r="G46" s="5" t="s">
        <v>117</v>
      </c>
      <c r="H46" s="5">
        <v>58.75</v>
      </c>
      <c r="I46" s="5">
        <v>29.375</v>
      </c>
      <c r="J46" s="8">
        <v>77.566</v>
      </c>
      <c r="K46" s="8">
        <f t="shared" si="0"/>
        <v>38.783</v>
      </c>
      <c r="L46" s="8">
        <f t="shared" si="1"/>
        <v>68.158</v>
      </c>
      <c r="M46" s="5">
        <v>11</v>
      </c>
      <c r="N46" s="5" t="s">
        <v>26</v>
      </c>
      <c r="O46" s="5"/>
    </row>
    <row r="47" spans="1:15" ht="25" customHeight="1">
      <c r="A47" s="5">
        <v>45</v>
      </c>
      <c r="B47" s="5" t="s">
        <v>16</v>
      </c>
      <c r="C47" s="5" t="s">
        <v>94</v>
      </c>
      <c r="D47" s="5" t="s">
        <v>95</v>
      </c>
      <c r="E47" s="5">
        <v>4</v>
      </c>
      <c r="F47" s="5" t="s">
        <v>118</v>
      </c>
      <c r="G47" s="5" t="s">
        <v>119</v>
      </c>
      <c r="H47" s="5">
        <v>60</v>
      </c>
      <c r="I47" s="5">
        <v>30</v>
      </c>
      <c r="J47" s="8">
        <v>75.956</v>
      </c>
      <c r="K47" s="8">
        <f t="shared" si="0"/>
        <v>37.978</v>
      </c>
      <c r="L47" s="8">
        <f t="shared" si="1"/>
        <v>67.978</v>
      </c>
      <c r="M47" s="5">
        <v>12</v>
      </c>
      <c r="N47" s="5" t="s">
        <v>26</v>
      </c>
      <c r="O47" s="5"/>
    </row>
    <row r="48" spans="1:15" ht="25" customHeight="1">
      <c r="A48" s="5">
        <v>46</v>
      </c>
      <c r="B48" s="5" t="s">
        <v>16</v>
      </c>
      <c r="C48" s="5" t="s">
        <v>120</v>
      </c>
      <c r="D48" s="5" t="s">
        <v>121</v>
      </c>
      <c r="E48" s="5">
        <v>4</v>
      </c>
      <c r="F48" s="5" t="s">
        <v>122</v>
      </c>
      <c r="G48" s="5" t="s">
        <v>123</v>
      </c>
      <c r="H48" s="5">
        <v>66.75</v>
      </c>
      <c r="I48" s="5">
        <v>35.375</v>
      </c>
      <c r="J48" s="8">
        <v>84</v>
      </c>
      <c r="K48" s="8">
        <f t="shared" si="0"/>
        <v>42</v>
      </c>
      <c r="L48" s="8">
        <f t="shared" si="1"/>
        <v>77.375</v>
      </c>
      <c r="M48" s="5">
        <v>1</v>
      </c>
      <c r="N48" s="5" t="s">
        <v>21</v>
      </c>
      <c r="O48" s="5"/>
    </row>
    <row r="49" spans="1:15" ht="25" customHeight="1">
      <c r="A49" s="5">
        <v>47</v>
      </c>
      <c r="B49" s="5" t="s">
        <v>16</v>
      </c>
      <c r="C49" s="5" t="s">
        <v>120</v>
      </c>
      <c r="D49" s="5" t="s">
        <v>121</v>
      </c>
      <c r="E49" s="5">
        <v>4</v>
      </c>
      <c r="F49" s="5" t="s">
        <v>124</v>
      </c>
      <c r="G49" s="5" t="s">
        <v>125</v>
      </c>
      <c r="H49" s="5">
        <v>63</v>
      </c>
      <c r="I49" s="5">
        <v>33.5</v>
      </c>
      <c r="J49" s="8">
        <v>83.88</v>
      </c>
      <c r="K49" s="8">
        <f t="shared" si="0"/>
        <v>41.94</v>
      </c>
      <c r="L49" s="8">
        <f t="shared" si="1"/>
        <v>75.44</v>
      </c>
      <c r="M49" s="5">
        <v>2</v>
      </c>
      <c r="N49" s="5" t="s">
        <v>21</v>
      </c>
      <c r="O49" s="5"/>
    </row>
    <row r="50" spans="1:15" ht="25" customHeight="1">
      <c r="A50" s="5">
        <v>48</v>
      </c>
      <c r="B50" s="5" t="s">
        <v>16</v>
      </c>
      <c r="C50" s="5" t="s">
        <v>120</v>
      </c>
      <c r="D50" s="5" t="s">
        <v>121</v>
      </c>
      <c r="E50" s="5">
        <v>4</v>
      </c>
      <c r="F50" s="5" t="s">
        <v>126</v>
      </c>
      <c r="G50" s="5" t="s">
        <v>127</v>
      </c>
      <c r="H50" s="5">
        <v>64.5</v>
      </c>
      <c r="I50" s="5">
        <v>32.25</v>
      </c>
      <c r="J50" s="8">
        <v>85.3</v>
      </c>
      <c r="K50" s="8">
        <f t="shared" si="0"/>
        <v>42.65</v>
      </c>
      <c r="L50" s="8">
        <f t="shared" si="1"/>
        <v>74.9</v>
      </c>
      <c r="M50" s="5">
        <v>3</v>
      </c>
      <c r="N50" s="5" t="s">
        <v>21</v>
      </c>
      <c r="O50" s="5"/>
    </row>
    <row r="51" spans="1:15" ht="25" customHeight="1">
      <c r="A51" s="5">
        <v>49</v>
      </c>
      <c r="B51" s="5" t="s">
        <v>16</v>
      </c>
      <c r="C51" s="5" t="s">
        <v>120</v>
      </c>
      <c r="D51" s="5" t="s">
        <v>121</v>
      </c>
      <c r="E51" s="5">
        <v>4</v>
      </c>
      <c r="F51" s="5" t="s">
        <v>128</v>
      </c>
      <c r="G51" s="5" t="s">
        <v>129</v>
      </c>
      <c r="H51" s="5">
        <v>64.25</v>
      </c>
      <c r="I51" s="5">
        <v>32.125</v>
      </c>
      <c r="J51" s="8">
        <v>83</v>
      </c>
      <c r="K51" s="8">
        <f t="shared" si="0"/>
        <v>41.5</v>
      </c>
      <c r="L51" s="8">
        <f t="shared" si="1"/>
        <v>73.625</v>
      </c>
      <c r="M51" s="5">
        <v>4</v>
      </c>
      <c r="N51" s="5" t="s">
        <v>21</v>
      </c>
      <c r="O51" s="5"/>
    </row>
    <row r="52" spans="1:15" ht="25" customHeight="1">
      <c r="A52" s="5">
        <v>50</v>
      </c>
      <c r="B52" s="5" t="s">
        <v>16</v>
      </c>
      <c r="C52" s="5" t="s">
        <v>120</v>
      </c>
      <c r="D52" s="5" t="s">
        <v>121</v>
      </c>
      <c r="E52" s="5">
        <v>4</v>
      </c>
      <c r="F52" s="5" t="s">
        <v>130</v>
      </c>
      <c r="G52" s="5" t="s">
        <v>131</v>
      </c>
      <c r="H52" s="5">
        <v>65.5</v>
      </c>
      <c r="I52" s="5">
        <v>32.75</v>
      </c>
      <c r="J52" s="8">
        <v>81.4</v>
      </c>
      <c r="K52" s="8">
        <f t="shared" si="0"/>
        <v>40.7</v>
      </c>
      <c r="L52" s="8">
        <f t="shared" si="1"/>
        <v>73.45</v>
      </c>
      <c r="M52" s="5">
        <v>5</v>
      </c>
      <c r="N52" s="5" t="s">
        <v>26</v>
      </c>
      <c r="O52" s="5"/>
    </row>
    <row r="53" spans="1:15" ht="25" customHeight="1">
      <c r="A53" s="5">
        <v>51</v>
      </c>
      <c r="B53" s="5" t="s">
        <v>16</v>
      </c>
      <c r="C53" s="5" t="s">
        <v>120</v>
      </c>
      <c r="D53" s="5" t="s">
        <v>121</v>
      </c>
      <c r="E53" s="5">
        <v>4</v>
      </c>
      <c r="F53" s="5" t="s">
        <v>132</v>
      </c>
      <c r="G53" s="5" t="s">
        <v>133</v>
      </c>
      <c r="H53" s="5">
        <v>60.5</v>
      </c>
      <c r="I53" s="5">
        <v>30.25</v>
      </c>
      <c r="J53" s="8">
        <v>83.9</v>
      </c>
      <c r="K53" s="8">
        <f t="shared" si="0"/>
        <v>41.95</v>
      </c>
      <c r="L53" s="8">
        <f t="shared" si="1"/>
        <v>72.2</v>
      </c>
      <c r="M53" s="5">
        <v>6</v>
      </c>
      <c r="N53" s="5" t="s">
        <v>26</v>
      </c>
      <c r="O53" s="5"/>
    </row>
    <row r="54" spans="1:15" ht="25" customHeight="1">
      <c r="A54" s="5">
        <v>52</v>
      </c>
      <c r="B54" s="5" t="s">
        <v>16</v>
      </c>
      <c r="C54" s="5" t="s">
        <v>120</v>
      </c>
      <c r="D54" s="5">
        <v>22110906</v>
      </c>
      <c r="E54" s="5">
        <v>4</v>
      </c>
      <c r="F54" s="5" t="s">
        <v>134</v>
      </c>
      <c r="G54" s="9" t="s">
        <v>135</v>
      </c>
      <c r="H54" s="5">
        <v>57.25</v>
      </c>
      <c r="I54" s="5">
        <v>28.625</v>
      </c>
      <c r="J54" s="8">
        <v>84.8</v>
      </c>
      <c r="K54" s="8">
        <f t="shared" si="0"/>
        <v>42.4</v>
      </c>
      <c r="L54" s="8">
        <f t="shared" si="1"/>
        <v>71.025</v>
      </c>
      <c r="M54" s="5">
        <v>7</v>
      </c>
      <c r="N54" s="5" t="s">
        <v>26</v>
      </c>
      <c r="O54" s="5" t="s">
        <v>31</v>
      </c>
    </row>
    <row r="55" spans="1:15" ht="25" customHeight="1">
      <c r="A55" s="5">
        <v>53</v>
      </c>
      <c r="B55" s="5" t="s">
        <v>16</v>
      </c>
      <c r="C55" s="5" t="s">
        <v>120</v>
      </c>
      <c r="D55" s="5" t="s">
        <v>121</v>
      </c>
      <c r="E55" s="5">
        <v>4</v>
      </c>
      <c r="F55" s="5" t="s">
        <v>136</v>
      </c>
      <c r="G55" s="5" t="s">
        <v>137</v>
      </c>
      <c r="H55" s="5">
        <v>59.5</v>
      </c>
      <c r="I55" s="5">
        <v>29.75</v>
      </c>
      <c r="J55" s="8">
        <v>81.4</v>
      </c>
      <c r="K55" s="8">
        <f t="shared" si="0"/>
        <v>40.7</v>
      </c>
      <c r="L55" s="8">
        <f t="shared" si="1"/>
        <v>70.45</v>
      </c>
      <c r="M55" s="5">
        <v>8</v>
      </c>
      <c r="N55" s="5" t="s">
        <v>26</v>
      </c>
      <c r="O55" s="5"/>
    </row>
    <row r="56" spans="1:15" ht="25" customHeight="1">
      <c r="A56" s="5">
        <v>54</v>
      </c>
      <c r="B56" s="5" t="s">
        <v>16</v>
      </c>
      <c r="C56" s="5" t="s">
        <v>120</v>
      </c>
      <c r="D56" s="5" t="s">
        <v>121</v>
      </c>
      <c r="E56" s="5">
        <v>4</v>
      </c>
      <c r="F56" s="5" t="s">
        <v>138</v>
      </c>
      <c r="G56" s="5" t="s">
        <v>139</v>
      </c>
      <c r="H56" s="5">
        <v>59.25</v>
      </c>
      <c r="I56" s="5">
        <v>29.625</v>
      </c>
      <c r="J56" s="8">
        <v>78.1</v>
      </c>
      <c r="K56" s="8">
        <f t="shared" si="0"/>
        <v>39.05</v>
      </c>
      <c r="L56" s="8">
        <f t="shared" si="1"/>
        <v>68.675</v>
      </c>
      <c r="M56" s="5">
        <v>9</v>
      </c>
      <c r="N56" s="5" t="s">
        <v>26</v>
      </c>
      <c r="O56" s="5"/>
    </row>
    <row r="57" spans="1:15" ht="25" customHeight="1">
      <c r="A57" s="5">
        <v>55</v>
      </c>
      <c r="B57" s="5" t="s">
        <v>16</v>
      </c>
      <c r="C57" s="5" t="s">
        <v>120</v>
      </c>
      <c r="D57" s="5" t="s">
        <v>121</v>
      </c>
      <c r="E57" s="5">
        <v>4</v>
      </c>
      <c r="F57" s="5" t="s">
        <v>140</v>
      </c>
      <c r="G57" s="5" t="s">
        <v>141</v>
      </c>
      <c r="H57" s="5">
        <v>58.75</v>
      </c>
      <c r="I57" s="5">
        <v>29.375</v>
      </c>
      <c r="J57" s="8">
        <v>78.6</v>
      </c>
      <c r="K57" s="8">
        <f t="shared" si="0"/>
        <v>39.3</v>
      </c>
      <c r="L57" s="8">
        <f t="shared" si="1"/>
        <v>68.675</v>
      </c>
      <c r="M57" s="5">
        <v>9</v>
      </c>
      <c r="N57" s="5" t="s">
        <v>26</v>
      </c>
      <c r="O57" s="5"/>
    </row>
    <row r="58" spans="1:15" ht="25" customHeight="1">
      <c r="A58" s="5">
        <v>56</v>
      </c>
      <c r="B58" s="5" t="s">
        <v>16</v>
      </c>
      <c r="C58" s="5" t="s">
        <v>120</v>
      </c>
      <c r="D58" s="5" t="s">
        <v>121</v>
      </c>
      <c r="E58" s="5">
        <v>4</v>
      </c>
      <c r="F58" s="5" t="s">
        <v>142</v>
      </c>
      <c r="G58" s="5" t="s">
        <v>143</v>
      </c>
      <c r="H58" s="5">
        <v>59.25</v>
      </c>
      <c r="I58" s="5">
        <v>29.625</v>
      </c>
      <c r="J58" s="8">
        <v>78</v>
      </c>
      <c r="K58" s="8">
        <f t="shared" si="0"/>
        <v>39</v>
      </c>
      <c r="L58" s="8">
        <f t="shared" si="1"/>
        <v>68.625</v>
      </c>
      <c r="M58" s="5">
        <v>11</v>
      </c>
      <c r="N58" s="5" t="s">
        <v>26</v>
      </c>
      <c r="O58" s="5"/>
    </row>
    <row r="59" spans="1:15" ht="25" customHeight="1">
      <c r="A59" s="5">
        <v>57</v>
      </c>
      <c r="B59" s="5" t="s">
        <v>16</v>
      </c>
      <c r="C59" s="5" t="s">
        <v>120</v>
      </c>
      <c r="D59" s="5" t="s">
        <v>121</v>
      </c>
      <c r="E59" s="5">
        <v>4</v>
      </c>
      <c r="F59" s="5" t="s">
        <v>144</v>
      </c>
      <c r="G59" s="5" t="s">
        <v>145</v>
      </c>
      <c r="H59" s="5">
        <v>60.5</v>
      </c>
      <c r="I59" s="5">
        <v>30.25</v>
      </c>
      <c r="J59" s="8">
        <v>0</v>
      </c>
      <c r="K59" s="8">
        <f t="shared" si="0"/>
        <v>0</v>
      </c>
      <c r="L59" s="8">
        <f t="shared" si="1"/>
        <v>30.25</v>
      </c>
      <c r="M59" s="5">
        <v>12</v>
      </c>
      <c r="N59" s="5" t="s">
        <v>26</v>
      </c>
      <c r="O59" s="5"/>
    </row>
    <row r="60" ht="25" customHeight="1"/>
    <row r="61" ht="25" customHeight="1"/>
    <row r="62" ht="20" customHeight="1"/>
  </sheetData>
  <mergeCells count="1">
    <mergeCell ref="A1:O1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Administrator</cp:lastModifiedBy>
  <dcterms:created xsi:type="dcterms:W3CDTF">2022-12-08T02:48:00Z</dcterms:created>
  <dcterms:modified xsi:type="dcterms:W3CDTF">2023-01-16T01:55:15Z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556E011EB7274B0CBA0041A27720F15C</vt:lpwstr>
  </property>
  <property fmtid="{D5CDD505-2E9C-101B-9397-08002B2CF9AE}" pid="4" name="KSOReadingLayout">
    <vt:bool>true</vt:bool>
  </property>
</Properties>
</file>