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" sheetId="1" r:id="rId1"/>
  </sheets>
  <definedNames>
    <definedName name="_xlnm.Print_Titles" localSheetId="0">'进入体检'!$3:$3</definedName>
  </definedNames>
  <calcPr fullCalcOnLoad="1"/>
</workbook>
</file>

<file path=xl/sharedStrings.xml><?xml version="1.0" encoding="utf-8"?>
<sst xmlns="http://schemas.openxmlformats.org/spreadsheetml/2006/main" count="154" uniqueCount="124">
  <si>
    <t>附件2：</t>
  </si>
  <si>
    <t>2022年下半年荣县事业单位公开考试聘用工作人员进入体检人员名单</t>
  </si>
  <si>
    <t>序号</t>
  </si>
  <si>
    <t>姓名</t>
  </si>
  <si>
    <t>报考单位</t>
  </si>
  <si>
    <t>报考岗位</t>
  </si>
  <si>
    <t>考号</t>
  </si>
  <si>
    <t>岗位编码</t>
  </si>
  <si>
    <t>笔试
总成绩</t>
  </si>
  <si>
    <t>笔试折
合成绩</t>
  </si>
  <si>
    <t>面试
成绩</t>
  </si>
  <si>
    <t>面试折
合成绩</t>
  </si>
  <si>
    <t>笔面试
总成绩</t>
  </si>
  <si>
    <t>总成绩</t>
  </si>
  <si>
    <t>陈家馨</t>
  </si>
  <si>
    <t>荣县人民医院</t>
  </si>
  <si>
    <t>影像技术</t>
  </si>
  <si>
    <t>5010222124111</t>
  </si>
  <si>
    <t>601032</t>
  </si>
  <si>
    <t>黄婷婷</t>
  </si>
  <si>
    <t>医学检验</t>
  </si>
  <si>
    <t>5010222124116</t>
  </si>
  <si>
    <t>601042</t>
  </si>
  <si>
    <t>代琳</t>
  </si>
  <si>
    <t>护士</t>
  </si>
  <si>
    <t>5010222124223</t>
  </si>
  <si>
    <t>601052</t>
  </si>
  <si>
    <t>邹倍伊</t>
  </si>
  <si>
    <t>5010222124209</t>
  </si>
  <si>
    <t>范林</t>
  </si>
  <si>
    <t>5010222124130</t>
  </si>
  <si>
    <t>吴妍</t>
  </si>
  <si>
    <t>荣县中医医院</t>
  </si>
  <si>
    <t>临床医师</t>
  </si>
  <si>
    <t>5010222124321</t>
  </si>
  <si>
    <t>602022</t>
  </si>
  <si>
    <t>晏超</t>
  </si>
  <si>
    <t>5010222124320</t>
  </si>
  <si>
    <t>潘家成</t>
  </si>
  <si>
    <t>中医临床医师</t>
  </si>
  <si>
    <t>5010222124327</t>
  </si>
  <si>
    <t>602042</t>
  </si>
  <si>
    <t>宋成刚</t>
  </si>
  <si>
    <t>5010222124330</t>
  </si>
  <si>
    <t>范云婷</t>
  </si>
  <si>
    <t>医学影像诊断医师</t>
  </si>
  <si>
    <t>5010222124403</t>
  </si>
  <si>
    <t>602052</t>
  </si>
  <si>
    <t>兰金</t>
  </si>
  <si>
    <t>5010222124402</t>
  </si>
  <si>
    <t>潘云</t>
  </si>
  <si>
    <t>荣县疾病预防控制中心</t>
  </si>
  <si>
    <t>5010222124427</t>
  </si>
  <si>
    <t>604012</t>
  </si>
  <si>
    <t>罗军</t>
  </si>
  <si>
    <t>荣县高山中心卫生院</t>
  </si>
  <si>
    <t>5010222124503</t>
  </si>
  <si>
    <t>605012</t>
  </si>
  <si>
    <t>李春苗</t>
  </si>
  <si>
    <t>荣县铁厂镇卫生院</t>
  </si>
  <si>
    <t>5010222124509</t>
  </si>
  <si>
    <t>608012</t>
  </si>
  <si>
    <t>曹家红</t>
  </si>
  <si>
    <t>荣县东佳镇卫生院</t>
  </si>
  <si>
    <t>医务人员</t>
  </si>
  <si>
    <t>5010222124514</t>
  </si>
  <si>
    <t>609012</t>
  </si>
  <si>
    <t>汪翔</t>
  </si>
  <si>
    <t>荣县留佳中心卫生院</t>
  </si>
  <si>
    <t>会计</t>
  </si>
  <si>
    <t>5050322134218</t>
  </si>
  <si>
    <t>606013</t>
  </si>
  <si>
    <t>叶晓燕</t>
  </si>
  <si>
    <t>荣县投融资服务中心</t>
  </si>
  <si>
    <t>综合管理</t>
  </si>
  <si>
    <t>5050322134402</t>
  </si>
  <si>
    <t>610013</t>
  </si>
  <si>
    <t>欧思辰</t>
  </si>
  <si>
    <t>荣县建设工程服务中心</t>
  </si>
  <si>
    <t>财务管理</t>
  </si>
  <si>
    <t>5050322134713</t>
  </si>
  <si>
    <t>611013</t>
  </si>
  <si>
    <t>王成</t>
  </si>
  <si>
    <t>荣县长山镇农业综合服务中心</t>
  </si>
  <si>
    <t>技术员</t>
  </si>
  <si>
    <t>5060322132402</t>
  </si>
  <si>
    <t>612013</t>
  </si>
  <si>
    <t>高洪杨</t>
  </si>
  <si>
    <t>工作人员</t>
  </si>
  <si>
    <t>5060322132608</t>
  </si>
  <si>
    <t>612023</t>
  </si>
  <si>
    <t>王若韩</t>
  </si>
  <si>
    <t>荣县长山镇村镇建设综合服务中心</t>
  </si>
  <si>
    <t>5060322132701</t>
  </si>
  <si>
    <t>613013</t>
  </si>
  <si>
    <t>程万娟</t>
  </si>
  <si>
    <t>荣县高山镇农业综合服务中心</t>
  </si>
  <si>
    <t>5060322132818</t>
  </si>
  <si>
    <t>614013</t>
  </si>
  <si>
    <t>严婷</t>
  </si>
  <si>
    <t>5060322133103</t>
  </si>
  <si>
    <t>614023</t>
  </si>
  <si>
    <t>邹旭东</t>
  </si>
  <si>
    <t>荣县度佳镇农业综合服务中心</t>
  </si>
  <si>
    <t>农业岗</t>
  </si>
  <si>
    <t>5060322133123</t>
  </si>
  <si>
    <t>615013</t>
  </si>
  <si>
    <t>汪洪建</t>
  </si>
  <si>
    <t>荣县河口镇便民服务中心</t>
  </si>
  <si>
    <t>5060322133413</t>
  </si>
  <si>
    <t>616013</t>
  </si>
  <si>
    <t>林鸣辉</t>
  </si>
  <si>
    <t>荣县正紫镇农业综合服务中心</t>
  </si>
  <si>
    <t>5060322133513</t>
  </si>
  <si>
    <t>617013</t>
  </si>
  <si>
    <t>毕志永</t>
  </si>
  <si>
    <t>荣县正紫镇村镇建设综合服务中心</t>
  </si>
  <si>
    <t>工程管理</t>
  </si>
  <si>
    <t>5060322133524</t>
  </si>
  <si>
    <t>618013</t>
  </si>
  <si>
    <t>夏靖博</t>
  </si>
  <si>
    <t>荣县东兴镇农业综合服务中心</t>
  </si>
  <si>
    <t>5060322133908</t>
  </si>
  <si>
    <t>619013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</si>
</sst>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O6" sqref="O6"/>
    </sheetView>
  </sheetViews>
  <sheetFormatPr defaultColWidth="9.00390625" defaultRowHeight="15"/>
  <cols>
    <col min="1" max="1" width="5.421875" style="0" customWidth="1"/>
    <col min="2" max="2" width="10.421875" style="1" customWidth="1"/>
    <col min="3" max="3" width="25.00390625" style="2" customWidth="1"/>
    <col min="4" max="4" width="12.421875" style="2" customWidth="1"/>
    <col min="5" max="5" width="17.00390625" style="1" customWidth="1"/>
    <col min="6" max="6" width="9.421875" style="1" customWidth="1"/>
    <col min="7" max="7" width="7.28125" style="1" customWidth="1"/>
    <col min="8" max="11" width="9.00390625" style="1" customWidth="1"/>
    <col min="12" max="12" width="7.140625" style="1" customWidth="1"/>
  </cols>
  <sheetData>
    <row r="1" ht="13.5">
      <c r="A1" t="s">
        <v>0</v>
      </c>
    </row>
    <row r="2" spans="1:12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6.7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0" customHeight="1">
      <c r="A4" s="6">
        <v>1</v>
      </c>
      <c r="B4" s="6" t="s">
        <v>14</v>
      </c>
      <c r="C4" s="7" t="s">
        <v>15</v>
      </c>
      <c r="D4" s="7" t="s">
        <v>16</v>
      </c>
      <c r="E4" s="6" t="s">
        <v>17</v>
      </c>
      <c r="F4" s="6" t="s">
        <v>18</v>
      </c>
      <c r="G4" s="6">
        <v>53</v>
      </c>
      <c r="H4" s="6">
        <f aca="true" t="shared" si="0" ref="H4:H31">G4*0.6</f>
        <v>31.799999999999997</v>
      </c>
      <c r="I4" s="6">
        <v>77.8</v>
      </c>
      <c r="J4" s="6">
        <f aca="true" t="shared" si="1" ref="J4:J31">I4*0.4</f>
        <v>31.12</v>
      </c>
      <c r="K4" s="6">
        <f aca="true" t="shared" si="2" ref="K4:K31">H4+J4</f>
        <v>62.92</v>
      </c>
      <c r="L4" s="6">
        <v>1</v>
      </c>
    </row>
    <row r="5" spans="1:12" ht="30" customHeight="1">
      <c r="A5" s="6">
        <v>2</v>
      </c>
      <c r="B5" s="6" t="s">
        <v>19</v>
      </c>
      <c r="C5" s="7" t="s">
        <v>15</v>
      </c>
      <c r="D5" s="7" t="s">
        <v>20</v>
      </c>
      <c r="E5" s="6" t="s">
        <v>21</v>
      </c>
      <c r="F5" s="6" t="s">
        <v>22</v>
      </c>
      <c r="G5" s="6">
        <v>71</v>
      </c>
      <c r="H5" s="6">
        <f t="shared" si="0"/>
        <v>42.6</v>
      </c>
      <c r="I5" s="6">
        <v>87.6</v>
      </c>
      <c r="J5" s="6">
        <f t="shared" si="1"/>
        <v>35.04</v>
      </c>
      <c r="K5" s="6">
        <f t="shared" si="2"/>
        <v>77.64</v>
      </c>
      <c r="L5" s="6">
        <v>1</v>
      </c>
    </row>
    <row r="6" spans="1:12" ht="30" customHeight="1">
      <c r="A6" s="6">
        <v>3</v>
      </c>
      <c r="B6" s="6" t="s">
        <v>23</v>
      </c>
      <c r="C6" s="7" t="s">
        <v>15</v>
      </c>
      <c r="D6" s="7" t="s">
        <v>24</v>
      </c>
      <c r="E6" s="6" t="s">
        <v>25</v>
      </c>
      <c r="F6" s="6" t="s">
        <v>26</v>
      </c>
      <c r="G6" s="6">
        <v>69</v>
      </c>
      <c r="H6" s="6">
        <f t="shared" si="0"/>
        <v>41.4</v>
      </c>
      <c r="I6" s="6">
        <v>82.8</v>
      </c>
      <c r="J6" s="6">
        <f t="shared" si="1"/>
        <v>33.12</v>
      </c>
      <c r="K6" s="8">
        <f t="shared" si="2"/>
        <v>74.52</v>
      </c>
      <c r="L6" s="6">
        <v>1</v>
      </c>
    </row>
    <row r="7" spans="1:12" ht="30" customHeight="1">
      <c r="A7" s="6">
        <v>4</v>
      </c>
      <c r="B7" s="6" t="s">
        <v>27</v>
      </c>
      <c r="C7" s="7" t="s">
        <v>15</v>
      </c>
      <c r="D7" s="7" t="s">
        <v>24</v>
      </c>
      <c r="E7" s="6" t="s">
        <v>28</v>
      </c>
      <c r="F7" s="6" t="s">
        <v>26</v>
      </c>
      <c r="G7" s="6">
        <v>67</v>
      </c>
      <c r="H7" s="6">
        <f t="shared" si="0"/>
        <v>40.199999999999996</v>
      </c>
      <c r="I7" s="6">
        <v>82.8</v>
      </c>
      <c r="J7" s="6">
        <f t="shared" si="1"/>
        <v>33.12</v>
      </c>
      <c r="K7" s="6">
        <f t="shared" si="2"/>
        <v>73.32</v>
      </c>
      <c r="L7" s="6">
        <v>2</v>
      </c>
    </row>
    <row r="8" spans="1:12" ht="30" customHeight="1">
      <c r="A8" s="6">
        <v>5</v>
      </c>
      <c r="B8" s="6" t="s">
        <v>29</v>
      </c>
      <c r="C8" s="7" t="s">
        <v>15</v>
      </c>
      <c r="D8" s="7" t="s">
        <v>24</v>
      </c>
      <c r="E8" s="6" t="s">
        <v>30</v>
      </c>
      <c r="F8" s="6" t="s">
        <v>26</v>
      </c>
      <c r="G8" s="6">
        <v>62</v>
      </c>
      <c r="H8" s="6">
        <f t="shared" si="0"/>
        <v>37.199999999999996</v>
      </c>
      <c r="I8" s="6">
        <v>87.8</v>
      </c>
      <c r="J8" s="6">
        <f t="shared" si="1"/>
        <v>35.12</v>
      </c>
      <c r="K8" s="6">
        <f t="shared" si="2"/>
        <v>72.32</v>
      </c>
      <c r="L8" s="6">
        <v>3</v>
      </c>
    </row>
    <row r="9" spans="1:12" ht="30" customHeight="1">
      <c r="A9" s="6">
        <v>6</v>
      </c>
      <c r="B9" s="6" t="s">
        <v>31</v>
      </c>
      <c r="C9" s="7" t="s">
        <v>32</v>
      </c>
      <c r="D9" s="7" t="s">
        <v>33</v>
      </c>
      <c r="E9" s="6" t="s">
        <v>34</v>
      </c>
      <c r="F9" s="6" t="s">
        <v>35</v>
      </c>
      <c r="G9" s="6">
        <v>72</v>
      </c>
      <c r="H9" s="6">
        <f t="shared" si="0"/>
        <v>43.199999999999996</v>
      </c>
      <c r="I9" s="6">
        <v>80.4</v>
      </c>
      <c r="J9" s="6">
        <f t="shared" si="1"/>
        <v>32.160000000000004</v>
      </c>
      <c r="K9" s="6">
        <f t="shared" si="2"/>
        <v>75.36</v>
      </c>
      <c r="L9" s="6">
        <v>1</v>
      </c>
    </row>
    <row r="10" spans="1:12" ht="30" customHeight="1">
      <c r="A10" s="6">
        <v>7</v>
      </c>
      <c r="B10" s="6" t="s">
        <v>36</v>
      </c>
      <c r="C10" s="7" t="s">
        <v>32</v>
      </c>
      <c r="D10" s="7" t="s">
        <v>33</v>
      </c>
      <c r="E10" s="6" t="s">
        <v>37</v>
      </c>
      <c r="F10" s="6" t="s">
        <v>35</v>
      </c>
      <c r="G10" s="6">
        <v>65</v>
      </c>
      <c r="H10" s="6">
        <f t="shared" si="0"/>
        <v>39</v>
      </c>
      <c r="I10" s="6">
        <v>74.2</v>
      </c>
      <c r="J10" s="6">
        <f t="shared" si="1"/>
        <v>29.680000000000003</v>
      </c>
      <c r="K10" s="6">
        <f t="shared" si="2"/>
        <v>68.68</v>
      </c>
      <c r="L10" s="6">
        <v>2</v>
      </c>
    </row>
    <row r="11" spans="1:12" ht="30" customHeight="1">
      <c r="A11" s="6">
        <v>8</v>
      </c>
      <c r="B11" s="6" t="s">
        <v>38</v>
      </c>
      <c r="C11" s="7" t="s">
        <v>32</v>
      </c>
      <c r="D11" s="7" t="s">
        <v>39</v>
      </c>
      <c r="E11" s="6" t="s">
        <v>40</v>
      </c>
      <c r="F11" s="6" t="s">
        <v>41</v>
      </c>
      <c r="G11" s="6">
        <v>63</v>
      </c>
      <c r="H11" s="6">
        <f t="shared" si="0"/>
        <v>37.8</v>
      </c>
      <c r="I11" s="6">
        <v>85.4</v>
      </c>
      <c r="J11" s="6">
        <f t="shared" si="1"/>
        <v>34.160000000000004</v>
      </c>
      <c r="K11" s="6">
        <f t="shared" si="2"/>
        <v>71.96000000000001</v>
      </c>
      <c r="L11" s="6">
        <v>1</v>
      </c>
    </row>
    <row r="12" spans="1:12" ht="30" customHeight="1">
      <c r="A12" s="6">
        <v>9</v>
      </c>
      <c r="B12" s="6" t="s">
        <v>42</v>
      </c>
      <c r="C12" s="7" t="s">
        <v>32</v>
      </c>
      <c r="D12" s="7" t="s">
        <v>39</v>
      </c>
      <c r="E12" s="6" t="s">
        <v>43</v>
      </c>
      <c r="F12" s="6" t="s">
        <v>41</v>
      </c>
      <c r="G12" s="6">
        <v>54</v>
      </c>
      <c r="H12" s="6">
        <f t="shared" si="0"/>
        <v>32.4</v>
      </c>
      <c r="I12" s="6">
        <v>84.4</v>
      </c>
      <c r="J12" s="6">
        <f t="shared" si="1"/>
        <v>33.760000000000005</v>
      </c>
      <c r="K12" s="6">
        <f t="shared" si="2"/>
        <v>66.16</v>
      </c>
      <c r="L12" s="6">
        <v>2</v>
      </c>
    </row>
    <row r="13" spans="1:12" ht="30" customHeight="1">
      <c r="A13" s="6">
        <v>10</v>
      </c>
      <c r="B13" s="6" t="s">
        <v>44</v>
      </c>
      <c r="C13" s="7" t="s">
        <v>32</v>
      </c>
      <c r="D13" s="7" t="s">
        <v>45</v>
      </c>
      <c r="E13" s="6" t="s">
        <v>46</v>
      </c>
      <c r="F13" s="6" t="s">
        <v>47</v>
      </c>
      <c r="G13" s="6">
        <v>56</v>
      </c>
      <c r="H13" s="6">
        <f t="shared" si="0"/>
        <v>33.6</v>
      </c>
      <c r="I13" s="6">
        <v>77.84</v>
      </c>
      <c r="J13" s="6">
        <f t="shared" si="1"/>
        <v>31.136000000000003</v>
      </c>
      <c r="K13" s="6">
        <f t="shared" si="2"/>
        <v>64.736</v>
      </c>
      <c r="L13" s="6">
        <v>1</v>
      </c>
    </row>
    <row r="14" spans="1:12" ht="30" customHeight="1">
      <c r="A14" s="6">
        <v>11</v>
      </c>
      <c r="B14" s="6" t="s">
        <v>48</v>
      </c>
      <c r="C14" s="7" t="s">
        <v>32</v>
      </c>
      <c r="D14" s="7" t="s">
        <v>45</v>
      </c>
      <c r="E14" s="6" t="s">
        <v>49</v>
      </c>
      <c r="F14" s="6" t="s">
        <v>47</v>
      </c>
      <c r="G14" s="6">
        <v>51</v>
      </c>
      <c r="H14" s="6">
        <f t="shared" si="0"/>
        <v>30.599999999999998</v>
      </c>
      <c r="I14" s="6">
        <v>75.1</v>
      </c>
      <c r="J14" s="6">
        <f t="shared" si="1"/>
        <v>30.04</v>
      </c>
      <c r="K14" s="6">
        <f t="shared" si="2"/>
        <v>60.64</v>
      </c>
      <c r="L14" s="6">
        <v>2</v>
      </c>
    </row>
    <row r="15" spans="1:12" ht="30" customHeight="1">
      <c r="A15" s="6">
        <v>12</v>
      </c>
      <c r="B15" s="6" t="s">
        <v>50</v>
      </c>
      <c r="C15" s="7" t="s">
        <v>51</v>
      </c>
      <c r="D15" s="7" t="s">
        <v>16</v>
      </c>
      <c r="E15" s="6" t="s">
        <v>52</v>
      </c>
      <c r="F15" s="6" t="s">
        <v>53</v>
      </c>
      <c r="G15" s="6">
        <v>63</v>
      </c>
      <c r="H15" s="6">
        <f t="shared" si="0"/>
        <v>37.8</v>
      </c>
      <c r="I15" s="6">
        <v>79.7</v>
      </c>
      <c r="J15" s="6">
        <f t="shared" si="1"/>
        <v>31.880000000000003</v>
      </c>
      <c r="K15" s="6">
        <f t="shared" si="2"/>
        <v>69.68</v>
      </c>
      <c r="L15" s="6">
        <v>1</v>
      </c>
    </row>
    <row r="16" spans="1:12" ht="30" customHeight="1">
      <c r="A16" s="6">
        <v>13</v>
      </c>
      <c r="B16" s="6" t="s">
        <v>54</v>
      </c>
      <c r="C16" s="7" t="s">
        <v>55</v>
      </c>
      <c r="D16" s="7" t="s">
        <v>16</v>
      </c>
      <c r="E16" s="6" t="s">
        <v>56</v>
      </c>
      <c r="F16" s="6" t="s">
        <v>57</v>
      </c>
      <c r="G16" s="6">
        <v>61</v>
      </c>
      <c r="H16" s="6">
        <f t="shared" si="0"/>
        <v>36.6</v>
      </c>
      <c r="I16" s="6">
        <v>70.4</v>
      </c>
      <c r="J16" s="6">
        <f t="shared" si="1"/>
        <v>28.160000000000004</v>
      </c>
      <c r="K16" s="6">
        <f t="shared" si="2"/>
        <v>64.76</v>
      </c>
      <c r="L16" s="6">
        <v>1</v>
      </c>
    </row>
    <row r="17" spans="1:12" ht="30" customHeight="1">
      <c r="A17" s="6">
        <v>14</v>
      </c>
      <c r="B17" s="6" t="s">
        <v>58</v>
      </c>
      <c r="C17" s="7" t="s">
        <v>59</v>
      </c>
      <c r="D17" s="7" t="s">
        <v>33</v>
      </c>
      <c r="E17" s="6" t="s">
        <v>60</v>
      </c>
      <c r="F17" s="6" t="s">
        <v>61</v>
      </c>
      <c r="G17" s="6">
        <v>61</v>
      </c>
      <c r="H17" s="6">
        <f t="shared" si="0"/>
        <v>36.6</v>
      </c>
      <c r="I17" s="6">
        <v>87.2</v>
      </c>
      <c r="J17" s="6">
        <f t="shared" si="1"/>
        <v>34.88</v>
      </c>
      <c r="K17" s="6">
        <f t="shared" si="2"/>
        <v>71.48</v>
      </c>
      <c r="L17" s="6">
        <v>1</v>
      </c>
    </row>
    <row r="18" spans="1:12" ht="30" customHeight="1">
      <c r="A18" s="6">
        <v>15</v>
      </c>
      <c r="B18" s="6" t="s">
        <v>62</v>
      </c>
      <c r="C18" s="7" t="s">
        <v>63</v>
      </c>
      <c r="D18" s="7" t="s">
        <v>64</v>
      </c>
      <c r="E18" s="6" t="s">
        <v>65</v>
      </c>
      <c r="F18" s="6" t="s">
        <v>66</v>
      </c>
      <c r="G18" s="6">
        <v>49</v>
      </c>
      <c r="H18" s="6">
        <f t="shared" si="0"/>
        <v>29.4</v>
      </c>
      <c r="I18" s="6">
        <v>88</v>
      </c>
      <c r="J18" s="6">
        <f t="shared" si="1"/>
        <v>35.2</v>
      </c>
      <c r="K18" s="6">
        <f t="shared" si="2"/>
        <v>64.6</v>
      </c>
      <c r="L18" s="6">
        <v>1</v>
      </c>
    </row>
    <row r="19" spans="1:12" ht="30" customHeight="1">
      <c r="A19" s="6">
        <v>16</v>
      </c>
      <c r="B19" s="6" t="s">
        <v>67</v>
      </c>
      <c r="C19" s="7" t="s">
        <v>68</v>
      </c>
      <c r="D19" s="7" t="s">
        <v>69</v>
      </c>
      <c r="E19" s="6" t="s">
        <v>70</v>
      </c>
      <c r="F19" s="6" t="s">
        <v>71</v>
      </c>
      <c r="G19" s="6">
        <v>73.9</v>
      </c>
      <c r="H19" s="6">
        <f t="shared" si="0"/>
        <v>44.34</v>
      </c>
      <c r="I19" s="6">
        <v>80.36</v>
      </c>
      <c r="J19" s="6">
        <f t="shared" si="1"/>
        <v>32.144</v>
      </c>
      <c r="K19" s="6">
        <f t="shared" si="2"/>
        <v>76.48400000000001</v>
      </c>
      <c r="L19" s="6">
        <v>1</v>
      </c>
    </row>
    <row r="20" spans="1:12" ht="30" customHeight="1">
      <c r="A20" s="6">
        <v>17</v>
      </c>
      <c r="B20" s="6" t="s">
        <v>72</v>
      </c>
      <c r="C20" s="7" t="s">
        <v>73</v>
      </c>
      <c r="D20" s="7" t="s">
        <v>74</v>
      </c>
      <c r="E20" s="6" t="s">
        <v>75</v>
      </c>
      <c r="F20" s="6" t="s">
        <v>76</v>
      </c>
      <c r="G20" s="6">
        <v>81.4</v>
      </c>
      <c r="H20" s="6">
        <f t="shared" si="0"/>
        <v>48.84</v>
      </c>
      <c r="I20" s="6">
        <v>85.6</v>
      </c>
      <c r="J20" s="6">
        <f t="shared" si="1"/>
        <v>34.24</v>
      </c>
      <c r="K20" s="6">
        <f t="shared" si="2"/>
        <v>83.08000000000001</v>
      </c>
      <c r="L20" s="6">
        <v>1</v>
      </c>
    </row>
    <row r="21" spans="1:12" ht="30" customHeight="1">
      <c r="A21" s="6">
        <v>18</v>
      </c>
      <c r="B21" s="6" t="s">
        <v>77</v>
      </c>
      <c r="C21" s="7" t="s">
        <v>78</v>
      </c>
      <c r="D21" s="7" t="s">
        <v>79</v>
      </c>
      <c r="E21" s="6" t="s">
        <v>80</v>
      </c>
      <c r="F21" s="6" t="s">
        <v>81</v>
      </c>
      <c r="G21" s="6">
        <v>75.6</v>
      </c>
      <c r="H21" s="6">
        <f t="shared" si="0"/>
        <v>45.35999999999999</v>
      </c>
      <c r="I21" s="6">
        <v>87.1</v>
      </c>
      <c r="J21" s="6">
        <f t="shared" si="1"/>
        <v>34.839999999999996</v>
      </c>
      <c r="K21" s="6">
        <f t="shared" si="2"/>
        <v>80.19999999999999</v>
      </c>
      <c r="L21" s="6">
        <v>1</v>
      </c>
    </row>
    <row r="22" spans="1:12" ht="30" customHeight="1">
      <c r="A22" s="6">
        <v>19</v>
      </c>
      <c r="B22" s="6" t="s">
        <v>82</v>
      </c>
      <c r="C22" s="7" t="s">
        <v>83</v>
      </c>
      <c r="D22" s="7" t="s">
        <v>84</v>
      </c>
      <c r="E22" s="6" t="s">
        <v>85</v>
      </c>
      <c r="F22" s="6" t="s">
        <v>86</v>
      </c>
      <c r="G22" s="6">
        <v>66.9</v>
      </c>
      <c r="H22" s="6">
        <f t="shared" si="0"/>
        <v>40.14</v>
      </c>
      <c r="I22" s="6">
        <v>79.2</v>
      </c>
      <c r="J22" s="6">
        <f t="shared" si="1"/>
        <v>31.680000000000003</v>
      </c>
      <c r="K22" s="6">
        <f t="shared" si="2"/>
        <v>71.82000000000001</v>
      </c>
      <c r="L22" s="6">
        <v>1</v>
      </c>
    </row>
    <row r="23" spans="1:12" ht="30" customHeight="1">
      <c r="A23" s="6">
        <v>20</v>
      </c>
      <c r="B23" s="6" t="s">
        <v>87</v>
      </c>
      <c r="C23" s="7" t="s">
        <v>83</v>
      </c>
      <c r="D23" s="7" t="s">
        <v>88</v>
      </c>
      <c r="E23" s="6" t="s">
        <v>89</v>
      </c>
      <c r="F23" s="6" t="s">
        <v>90</v>
      </c>
      <c r="G23" s="6">
        <v>70.8</v>
      </c>
      <c r="H23" s="6">
        <f t="shared" si="0"/>
        <v>42.48</v>
      </c>
      <c r="I23" s="6">
        <v>83.02</v>
      </c>
      <c r="J23" s="6">
        <f t="shared" si="1"/>
        <v>33.208</v>
      </c>
      <c r="K23" s="6">
        <f t="shared" si="2"/>
        <v>75.68799999999999</v>
      </c>
      <c r="L23" s="6">
        <v>1</v>
      </c>
    </row>
    <row r="24" spans="1:12" ht="30" customHeight="1">
      <c r="A24" s="6">
        <v>21</v>
      </c>
      <c r="B24" s="6" t="s">
        <v>91</v>
      </c>
      <c r="C24" s="7" t="s">
        <v>92</v>
      </c>
      <c r="D24" s="7" t="s">
        <v>84</v>
      </c>
      <c r="E24" s="6" t="s">
        <v>93</v>
      </c>
      <c r="F24" s="6" t="s">
        <v>94</v>
      </c>
      <c r="G24" s="6">
        <v>64.6</v>
      </c>
      <c r="H24" s="6">
        <f t="shared" si="0"/>
        <v>38.76</v>
      </c>
      <c r="I24" s="6">
        <v>82.26</v>
      </c>
      <c r="J24" s="6">
        <f t="shared" si="1"/>
        <v>32.904</v>
      </c>
      <c r="K24" s="6">
        <f t="shared" si="2"/>
        <v>71.664</v>
      </c>
      <c r="L24" s="6">
        <v>1</v>
      </c>
    </row>
    <row r="25" spans="1:12" ht="30" customHeight="1">
      <c r="A25" s="6">
        <v>22</v>
      </c>
      <c r="B25" s="6" t="s">
        <v>95</v>
      </c>
      <c r="C25" s="7" t="s">
        <v>96</v>
      </c>
      <c r="D25" s="7" t="s">
        <v>79</v>
      </c>
      <c r="E25" s="6" t="s">
        <v>97</v>
      </c>
      <c r="F25" s="6" t="s">
        <v>98</v>
      </c>
      <c r="G25" s="6">
        <v>83.5</v>
      </c>
      <c r="H25" s="6">
        <f t="shared" si="0"/>
        <v>50.1</v>
      </c>
      <c r="I25" s="6">
        <v>77.3</v>
      </c>
      <c r="J25" s="6">
        <f t="shared" si="1"/>
        <v>30.92</v>
      </c>
      <c r="K25" s="6">
        <f t="shared" si="2"/>
        <v>81.02000000000001</v>
      </c>
      <c r="L25" s="6">
        <v>1</v>
      </c>
    </row>
    <row r="26" spans="1:12" ht="30" customHeight="1">
      <c r="A26" s="6">
        <v>23</v>
      </c>
      <c r="B26" s="6" t="s">
        <v>99</v>
      </c>
      <c r="C26" s="7" t="s">
        <v>96</v>
      </c>
      <c r="D26" s="7" t="s">
        <v>84</v>
      </c>
      <c r="E26" s="6" t="s">
        <v>100</v>
      </c>
      <c r="F26" s="6" t="s">
        <v>101</v>
      </c>
      <c r="G26" s="6">
        <v>64.1</v>
      </c>
      <c r="H26" s="6">
        <f t="shared" si="0"/>
        <v>38.459999999999994</v>
      </c>
      <c r="I26" s="6">
        <v>85.5</v>
      </c>
      <c r="J26" s="6">
        <f t="shared" si="1"/>
        <v>34.2</v>
      </c>
      <c r="K26" s="6">
        <f t="shared" si="2"/>
        <v>72.66</v>
      </c>
      <c r="L26" s="6">
        <v>1</v>
      </c>
    </row>
    <row r="27" spans="1:12" ht="30" customHeight="1">
      <c r="A27" s="6">
        <v>24</v>
      </c>
      <c r="B27" s="6" t="s">
        <v>102</v>
      </c>
      <c r="C27" s="7" t="s">
        <v>103</v>
      </c>
      <c r="D27" s="7" t="s">
        <v>104</v>
      </c>
      <c r="E27" s="6" t="s">
        <v>105</v>
      </c>
      <c r="F27" s="6" t="s">
        <v>106</v>
      </c>
      <c r="G27" s="6">
        <v>71.4</v>
      </c>
      <c r="H27" s="6">
        <f t="shared" si="0"/>
        <v>42.84</v>
      </c>
      <c r="I27" s="6">
        <v>77.6</v>
      </c>
      <c r="J27" s="6">
        <f t="shared" si="1"/>
        <v>31.04</v>
      </c>
      <c r="K27" s="6">
        <f t="shared" si="2"/>
        <v>73.88</v>
      </c>
      <c r="L27" s="6">
        <v>1</v>
      </c>
    </row>
    <row r="28" spans="1:12" ht="30" customHeight="1">
      <c r="A28" s="6">
        <v>25</v>
      </c>
      <c r="B28" s="6" t="s">
        <v>107</v>
      </c>
      <c r="C28" s="7" t="s">
        <v>108</v>
      </c>
      <c r="D28" s="7" t="s">
        <v>69</v>
      </c>
      <c r="E28" s="6" t="s">
        <v>109</v>
      </c>
      <c r="F28" s="6" t="s">
        <v>110</v>
      </c>
      <c r="G28" s="6">
        <v>75.6</v>
      </c>
      <c r="H28" s="6">
        <f t="shared" si="0"/>
        <v>45.35999999999999</v>
      </c>
      <c r="I28" s="6">
        <v>80.7</v>
      </c>
      <c r="J28" s="6">
        <f t="shared" si="1"/>
        <v>32.28</v>
      </c>
      <c r="K28" s="6">
        <f t="shared" si="2"/>
        <v>77.63999999999999</v>
      </c>
      <c r="L28" s="6">
        <v>1</v>
      </c>
    </row>
    <row r="29" spans="1:12" ht="30" customHeight="1">
      <c r="A29" s="6">
        <v>26</v>
      </c>
      <c r="B29" s="6" t="s">
        <v>111</v>
      </c>
      <c r="C29" s="7" t="s">
        <v>112</v>
      </c>
      <c r="D29" s="7" t="s">
        <v>84</v>
      </c>
      <c r="E29" s="6" t="s">
        <v>113</v>
      </c>
      <c r="F29" s="6" t="s">
        <v>114</v>
      </c>
      <c r="G29" s="6">
        <v>73</v>
      </c>
      <c r="H29" s="6">
        <f t="shared" si="0"/>
        <v>43.8</v>
      </c>
      <c r="I29" s="6">
        <v>77.5</v>
      </c>
      <c r="J29" s="6">
        <f t="shared" si="1"/>
        <v>31</v>
      </c>
      <c r="K29" s="6">
        <f t="shared" si="2"/>
        <v>74.8</v>
      </c>
      <c r="L29" s="6">
        <v>1</v>
      </c>
    </row>
    <row r="30" spans="1:12" ht="30" customHeight="1">
      <c r="A30" s="6">
        <v>27</v>
      </c>
      <c r="B30" s="6" t="s">
        <v>115</v>
      </c>
      <c r="C30" s="7" t="s">
        <v>116</v>
      </c>
      <c r="D30" s="7" t="s">
        <v>117</v>
      </c>
      <c r="E30" s="6" t="s">
        <v>118</v>
      </c>
      <c r="F30" s="6" t="s">
        <v>119</v>
      </c>
      <c r="G30" s="6">
        <v>75.5</v>
      </c>
      <c r="H30" s="6">
        <f t="shared" si="0"/>
        <v>45.3</v>
      </c>
      <c r="I30" s="6">
        <v>81.76</v>
      </c>
      <c r="J30" s="6">
        <f t="shared" si="1"/>
        <v>32.704</v>
      </c>
      <c r="K30" s="6">
        <f t="shared" si="2"/>
        <v>78.00399999999999</v>
      </c>
      <c r="L30" s="6">
        <v>1</v>
      </c>
    </row>
    <row r="31" spans="1:12" ht="30" customHeight="1">
      <c r="A31" s="6">
        <v>28</v>
      </c>
      <c r="B31" s="6" t="s">
        <v>120</v>
      </c>
      <c r="C31" s="7" t="s">
        <v>121</v>
      </c>
      <c r="D31" s="7" t="s">
        <v>74</v>
      </c>
      <c r="E31" s="6" t="s">
        <v>122</v>
      </c>
      <c r="F31" s="6" t="s">
        <v>123</v>
      </c>
      <c r="G31" s="6">
        <v>73.8</v>
      </c>
      <c r="H31" s="6">
        <f t="shared" si="0"/>
        <v>44.279999999999994</v>
      </c>
      <c r="I31" s="6">
        <v>81.5</v>
      </c>
      <c r="J31" s="6">
        <f t="shared" si="1"/>
        <v>32.6</v>
      </c>
      <c r="K31" s="6">
        <f t="shared" si="2"/>
        <v>76.88</v>
      </c>
      <c r="L31" s="6">
        <v>1</v>
      </c>
    </row>
  </sheetData>
  <sheetProtection/>
  <mergeCells count="1"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于佳乡 刘恒</cp:lastModifiedBy>
  <dcterms:created xsi:type="dcterms:W3CDTF">2022-12-07T09:44:31Z</dcterms:created>
  <dcterms:modified xsi:type="dcterms:W3CDTF">2023-01-10T09:41:31Z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19882837C7B74C269FFF9D8FC94D449B</vt:lpwstr>
  </property>
</Properties>
</file>