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<sst xmlns="http://schemas.openxmlformats.org/spreadsheetml/2006/main" count="562" uniqueCount="325">
  <si>
    <t>团风县事业单位2022年统一公开招聘工作人员体检人员名单</t>
  </si>
  <si>
    <t>序号</t>
  </si>
  <si>
    <t>姓名</t>
  </si>
  <si>
    <t>报考岗位</t>
  </si>
  <si>
    <t>报考单位</t>
  </si>
  <si>
    <t>岗位代码</t>
  </si>
  <si>
    <t>招聘人数</t>
  </si>
  <si>
    <t>准考证号</t>
  </si>
  <si>
    <t>《职业能力倾向测验》分数</t>
  </si>
  <si>
    <t>《综合应用能力》分数</t>
  </si>
  <si>
    <t>四项目人员 加分</t>
  </si>
  <si>
    <t>折算后笔试成绩</t>
  </si>
  <si>
    <t>备注</t>
  </si>
  <si>
    <t>面试分</t>
  </si>
  <si>
    <t>面试折算</t>
  </si>
  <si>
    <t>总分</t>
  </si>
  <si>
    <t>综合排名</t>
  </si>
  <si>
    <t>潘艺</t>
  </si>
  <si>
    <t>临床医师1</t>
  </si>
  <si>
    <t>县总医院</t>
  </si>
  <si>
    <t>tfzp001</t>
  </si>
  <si>
    <t>20221005715</t>
  </si>
  <si>
    <t>詹楷儒</t>
  </si>
  <si>
    <t>20221005824</t>
  </si>
  <si>
    <t>童倩</t>
  </si>
  <si>
    <t>20221005723</t>
  </si>
  <si>
    <t>王升</t>
  </si>
  <si>
    <t>20221005710</t>
  </si>
  <si>
    <t>程若尧</t>
  </si>
  <si>
    <t>20221005709</t>
  </si>
  <si>
    <t>邹可</t>
  </si>
  <si>
    <t>20221005713</t>
  </si>
  <si>
    <t>黄昕怡</t>
  </si>
  <si>
    <t>20221005815</t>
  </si>
  <si>
    <t>汪冉</t>
  </si>
  <si>
    <t>20221005816</t>
  </si>
  <si>
    <t>欧倩</t>
  </si>
  <si>
    <t>20221005721</t>
  </si>
  <si>
    <t>递补</t>
  </si>
  <si>
    <t>卢柏松</t>
  </si>
  <si>
    <t>20221005805</t>
  </si>
  <si>
    <t>母若杉</t>
  </si>
  <si>
    <t>临床医师2</t>
  </si>
  <si>
    <t>tfzp002</t>
  </si>
  <si>
    <t>20221005907</t>
  </si>
  <si>
    <t>凡彬</t>
  </si>
  <si>
    <t>20221005830</t>
  </si>
  <si>
    <t>黄会</t>
  </si>
  <si>
    <t>20221005906</t>
  </si>
  <si>
    <t>徐才</t>
  </si>
  <si>
    <t>20221005909</t>
  </si>
  <si>
    <t>曹阳</t>
  </si>
  <si>
    <t>20221005904</t>
  </si>
  <si>
    <t>熊伟</t>
  </si>
  <si>
    <t>20221005827</t>
  </si>
  <si>
    <t>吕锦泰</t>
  </si>
  <si>
    <t>20221005828</t>
  </si>
  <si>
    <t>翁立铭</t>
  </si>
  <si>
    <t>影像技师</t>
  </si>
  <si>
    <t>tfzp005</t>
  </si>
  <si>
    <t>20221005917</t>
  </si>
  <si>
    <t>王湘睿</t>
  </si>
  <si>
    <t>20221005918</t>
  </si>
  <si>
    <t>童扬</t>
  </si>
  <si>
    <t>检验技师</t>
  </si>
  <si>
    <t>tfzp006</t>
  </si>
  <si>
    <t>20221005927</t>
  </si>
  <si>
    <t>郭诗晨</t>
  </si>
  <si>
    <t>20221005928</t>
  </si>
  <si>
    <t>胡溢</t>
  </si>
  <si>
    <t>临床护士1</t>
  </si>
  <si>
    <t>tfzp007</t>
  </si>
  <si>
    <t>20221005202</t>
  </si>
  <si>
    <t>童鑫宇</t>
  </si>
  <si>
    <t>20221005103</t>
  </si>
  <si>
    <t>范嘉利</t>
  </si>
  <si>
    <t>20221005111</t>
  </si>
  <si>
    <t>索玉珑</t>
  </si>
  <si>
    <t>20221005203</t>
  </si>
  <si>
    <t>王群</t>
  </si>
  <si>
    <t>20221005122</t>
  </si>
  <si>
    <t>郭群</t>
  </si>
  <si>
    <t>20221005204</t>
  </si>
  <si>
    <t>石晶</t>
  </si>
  <si>
    <t>20221005201</t>
  </si>
  <si>
    <t>库艳</t>
  </si>
  <si>
    <t>20221005107</t>
  </si>
  <si>
    <t>张文婷</t>
  </si>
  <si>
    <t>20221005112</t>
  </si>
  <si>
    <t>梅慧阳</t>
  </si>
  <si>
    <t>20221005119</t>
  </si>
  <si>
    <t>魏静</t>
  </si>
  <si>
    <t>临床护士2</t>
  </si>
  <si>
    <t>tfzp008</t>
  </si>
  <si>
    <t>20221005217</t>
  </si>
  <si>
    <t>华淼淼</t>
  </si>
  <si>
    <t>20221005229</t>
  </si>
  <si>
    <t>范协丰</t>
  </si>
  <si>
    <t>20221005216</t>
  </si>
  <si>
    <t>熊银莉</t>
  </si>
  <si>
    <t>20221005230</t>
  </si>
  <si>
    <t>陆海仁</t>
  </si>
  <si>
    <t>20221005310</t>
  </si>
  <si>
    <t>张纯</t>
  </si>
  <si>
    <t>20221005318</t>
  </si>
  <si>
    <t>董彬</t>
  </si>
  <si>
    <t>20221005218</t>
  </si>
  <si>
    <t>吴倩</t>
  </si>
  <si>
    <t>20221005211</t>
  </si>
  <si>
    <t>陈芯芯</t>
  </si>
  <si>
    <t>20221005312</t>
  </si>
  <si>
    <t>鲍紫娟</t>
  </si>
  <si>
    <t>20221005311</t>
  </si>
  <si>
    <t>陈佳琳</t>
  </si>
  <si>
    <t>临床护士3</t>
  </si>
  <si>
    <t>tfzp009</t>
  </si>
  <si>
    <t>20221005404</t>
  </si>
  <si>
    <t>方超思</t>
  </si>
  <si>
    <t>20221005426</t>
  </si>
  <si>
    <t>郑奇</t>
  </si>
  <si>
    <t>20221005411</t>
  </si>
  <si>
    <t>万淑洁</t>
  </si>
  <si>
    <t>20221005505</t>
  </si>
  <si>
    <t>谌倩</t>
  </si>
  <si>
    <t>20221005519</t>
  </si>
  <si>
    <t>李军丽</t>
  </si>
  <si>
    <t>20221005408</t>
  </si>
  <si>
    <t>梁丹莉</t>
  </si>
  <si>
    <t>20221005429</t>
  </si>
  <si>
    <t>张巧琪</t>
  </si>
  <si>
    <t>20221005513</t>
  </si>
  <si>
    <t>邵林平</t>
  </si>
  <si>
    <t>20221005601</t>
  </si>
  <si>
    <t>汪倩</t>
  </si>
  <si>
    <t>20221005417</t>
  </si>
  <si>
    <t>施露</t>
  </si>
  <si>
    <t>康复技师</t>
  </si>
  <si>
    <t>tfzp010</t>
  </si>
  <si>
    <t>20221006019</t>
  </si>
  <si>
    <t>杨春来</t>
  </si>
  <si>
    <t>20221006017</t>
  </si>
  <si>
    <t>胡梦缘</t>
  </si>
  <si>
    <t>临床护士</t>
  </si>
  <si>
    <t>tfzp012</t>
  </si>
  <si>
    <t>20221005611</t>
  </si>
  <si>
    <t>吴婕</t>
  </si>
  <si>
    <t>20221005618</t>
  </si>
  <si>
    <t>项静</t>
  </si>
  <si>
    <t>20221005614</t>
  </si>
  <si>
    <t>欧红霞</t>
  </si>
  <si>
    <t>20221005615</t>
  </si>
  <si>
    <t>洪炼芳</t>
  </si>
  <si>
    <t>20221005613</t>
  </si>
  <si>
    <t>韩欢</t>
  </si>
  <si>
    <t>中医康复医师</t>
  </si>
  <si>
    <t>tfzp014</t>
  </si>
  <si>
    <t>20221006028</t>
  </si>
  <si>
    <t>邵仁霞</t>
  </si>
  <si>
    <t>tfzp015</t>
  </si>
  <si>
    <t>20221005707</t>
  </si>
  <si>
    <t>喻青</t>
  </si>
  <si>
    <t>20221005703</t>
  </si>
  <si>
    <t>朱春燕</t>
  </si>
  <si>
    <t>20221005629</t>
  </si>
  <si>
    <t>涂璐</t>
  </si>
  <si>
    <t>20221005628</t>
  </si>
  <si>
    <t>徐诗琳</t>
  </si>
  <si>
    <t>20221005704</t>
  </si>
  <si>
    <t>张晨雪</t>
  </si>
  <si>
    <t>tfzp016</t>
  </si>
  <si>
    <t>20221006101</t>
  </si>
  <si>
    <t>汪恋</t>
  </si>
  <si>
    <t>20221006104</t>
  </si>
  <si>
    <t>李玉洁</t>
  </si>
  <si>
    <t>tfzp017</t>
  </si>
  <si>
    <t>20221006110</t>
  </si>
  <si>
    <t>熊曙</t>
  </si>
  <si>
    <t>工作人员</t>
  </si>
  <si>
    <t>县综治中心（网格管理中心）</t>
  </si>
  <si>
    <t>tfzp018</t>
  </si>
  <si>
    <t>20221000106</t>
  </si>
  <si>
    <t>戴谢明</t>
  </si>
  <si>
    <t>记者</t>
  </si>
  <si>
    <t>县融媒体中心</t>
  </si>
  <si>
    <t>tfzp019</t>
  </si>
  <si>
    <t>20221003406</t>
  </si>
  <si>
    <t>吴山</t>
  </si>
  <si>
    <t>播音员</t>
  </si>
  <si>
    <t>tfzp020</t>
  </si>
  <si>
    <t>20221003428</t>
  </si>
  <si>
    <t>徐雨</t>
  </si>
  <si>
    <t>编辑</t>
  </si>
  <si>
    <t>tfzp021</t>
  </si>
  <si>
    <t>20221003616</t>
  </si>
  <si>
    <t>吕相彦</t>
  </si>
  <si>
    <t>20221003507</t>
  </si>
  <si>
    <t>余家栋</t>
  </si>
  <si>
    <t>湖北大崎山省级自然保护区管委会</t>
  </si>
  <si>
    <t>tfzp022</t>
  </si>
  <si>
    <t>20221003902</t>
  </si>
  <si>
    <t>姜惟逸</t>
  </si>
  <si>
    <t>县居民家庭经济状况核对中心</t>
  </si>
  <si>
    <t>tfzp023</t>
  </si>
  <si>
    <t>20221000124</t>
  </si>
  <si>
    <t>秦少鹏</t>
  </si>
  <si>
    <t>20221000201</t>
  </si>
  <si>
    <t>尹佳佳</t>
  </si>
  <si>
    <t>乡镇财政所</t>
  </si>
  <si>
    <t>tfzp024</t>
  </si>
  <si>
    <t>20221001313</t>
  </si>
  <si>
    <t>曹玉</t>
  </si>
  <si>
    <t>20221000902</t>
  </si>
  <si>
    <t>递补人员</t>
  </si>
  <si>
    <t>丁鹤立</t>
  </si>
  <si>
    <t>20221001830</t>
  </si>
  <si>
    <t>罗琳</t>
  </si>
  <si>
    <t>20221000922</t>
  </si>
  <si>
    <t>王浩</t>
  </si>
  <si>
    <t>20221001115</t>
  </si>
  <si>
    <t>李翔龙</t>
  </si>
  <si>
    <t>20221000917</t>
  </si>
  <si>
    <t>陈璐</t>
  </si>
  <si>
    <t>20221001312</t>
  </si>
  <si>
    <t>林玉玲</t>
  </si>
  <si>
    <t>20221000830</t>
  </si>
  <si>
    <t>金涵</t>
  </si>
  <si>
    <t>财务人员</t>
  </si>
  <si>
    <t>县机关事业单位养老保险局</t>
  </si>
  <si>
    <t>tfzp025</t>
  </si>
  <si>
    <t>20221003715</t>
  </si>
  <si>
    <t>罗晟</t>
  </si>
  <si>
    <t>县社会保险事业管理局</t>
  </si>
  <si>
    <t>tfzp026</t>
  </si>
  <si>
    <t>20221002206</t>
  </si>
  <si>
    <t>刘瑞</t>
  </si>
  <si>
    <t>县劳动保障监察局</t>
  </si>
  <si>
    <t>tfzp027</t>
  </si>
  <si>
    <t>20221002307</t>
  </si>
  <si>
    <t>陈帮</t>
  </si>
  <si>
    <t>县不动产登记中心</t>
  </si>
  <si>
    <t>tfzp028</t>
  </si>
  <si>
    <t>20221002422</t>
  </si>
  <si>
    <t>邹家俊</t>
  </si>
  <si>
    <t>县林业科学技术推广站</t>
  </si>
  <si>
    <t>tfzp029</t>
  </si>
  <si>
    <t>20221003909</t>
  </si>
  <si>
    <t>吴文华</t>
  </si>
  <si>
    <t>县地理信息中心</t>
  </si>
  <si>
    <t>tfzp030</t>
  </si>
  <si>
    <t>20221003929</t>
  </si>
  <si>
    <t>李昊政</t>
  </si>
  <si>
    <t>船舶检验技术人员</t>
  </si>
  <si>
    <t>县港航海事执法大队</t>
  </si>
  <si>
    <t>tfzp031</t>
  </si>
  <si>
    <t>20221004007</t>
  </si>
  <si>
    <t>卢畅</t>
  </si>
  <si>
    <t>交通工程技术人员</t>
  </si>
  <si>
    <t>县公路事业发展中心</t>
  </si>
  <si>
    <t>tfzp032</t>
  </si>
  <si>
    <t>20221004128</t>
  </si>
  <si>
    <t>王臻</t>
  </si>
  <si>
    <t>县河道堤防管理局</t>
  </si>
  <si>
    <t>tfzp033</t>
  </si>
  <si>
    <t>20221004327</t>
  </si>
  <si>
    <t>何明志</t>
  </si>
  <si>
    <t>县区域排灌服务中心</t>
  </si>
  <si>
    <t>tfzp034</t>
  </si>
  <si>
    <t>20221004419</t>
  </si>
  <si>
    <t>刘叶红</t>
  </si>
  <si>
    <t>20221004515</t>
  </si>
  <si>
    <t>黎嘉欣</t>
  </si>
  <si>
    <t>县水库移民服务中心</t>
  </si>
  <si>
    <t>tfzp035</t>
  </si>
  <si>
    <t>20221004614</t>
  </si>
  <si>
    <t>丰书琦</t>
  </si>
  <si>
    <t>县农村经营管理局</t>
  </si>
  <si>
    <t>tfzp036</t>
  </si>
  <si>
    <t>20221003815</t>
  </si>
  <si>
    <t>周游</t>
  </si>
  <si>
    <t>县渔政执法大队</t>
  </si>
  <si>
    <t>tfzp037</t>
  </si>
  <si>
    <t>20221004718</t>
  </si>
  <si>
    <t>胡银川</t>
  </si>
  <si>
    <t>县黄沙湖发展中心</t>
  </si>
  <si>
    <t>tfzp039</t>
  </si>
  <si>
    <t>20221004726</t>
  </si>
  <si>
    <t>林涛</t>
  </si>
  <si>
    <t>县农业综合执法大队</t>
  </si>
  <si>
    <t>tfzp040</t>
  </si>
  <si>
    <t>20221002612</t>
  </si>
  <si>
    <t>段士嘉</t>
  </si>
  <si>
    <t>县畜牧技术推广站</t>
  </si>
  <si>
    <t>tfzp041</t>
  </si>
  <si>
    <t>20221004802</t>
  </si>
  <si>
    <t>胡炜铭</t>
  </si>
  <si>
    <t>综合执法职员</t>
  </si>
  <si>
    <t>县文化市场综合执法大队</t>
  </si>
  <si>
    <t>tfzp042</t>
  </si>
  <si>
    <t>20221002628</t>
  </si>
  <si>
    <t>张宏</t>
  </si>
  <si>
    <t>县安全生产执法监察大队</t>
  </si>
  <si>
    <t>tfzp043</t>
  </si>
  <si>
    <t>20221002720</t>
  </si>
  <si>
    <t>王思玮</t>
  </si>
  <si>
    <t>县消费者委员会秘书处</t>
  </si>
  <si>
    <t>tfzp044</t>
  </si>
  <si>
    <t>20221002813</t>
  </si>
  <si>
    <t>余泽鑫</t>
  </si>
  <si>
    <t>县农村（城市）社会经济调查队</t>
  </si>
  <si>
    <t>tfzp045</t>
  </si>
  <si>
    <t>20221003025</t>
  </si>
  <si>
    <t>叶晴朗</t>
  </si>
  <si>
    <t>县医疗保障服务中心</t>
  </si>
  <si>
    <t>tfzp046</t>
  </si>
  <si>
    <t>20221003129</t>
  </si>
  <si>
    <t>刘奥博</t>
  </si>
  <si>
    <t>县乡村振兴指导中心</t>
  </si>
  <si>
    <t>tfzp047</t>
  </si>
  <si>
    <t>20221003315</t>
  </si>
  <si>
    <t>秦德</t>
  </si>
  <si>
    <t>湖北团风经济开发区临港产业园服务中心</t>
  </si>
  <si>
    <t>tfzp048</t>
  </si>
  <si>
    <t>20221005024</t>
  </si>
  <si>
    <t>陈前</t>
  </si>
  <si>
    <t>20221004823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</si>
</sst>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0"/>
  <sheetViews>
    <sheetView tabSelected="1" workbookViewId="0">
      <selection activeCell="A1" sqref="A1:Q1"/>
    </sheetView>
  </sheetViews>
  <sheetFormatPr defaultColWidth="9" defaultRowHeight="13.5"/>
  <cols>
    <col min="1" max="1" width="5.375" customWidth="1"/>
    <col min="3" max="3" width="15" customWidth="1"/>
    <col min="4" max="4" width="34.125" customWidth="1"/>
    <col min="6" max="6" width="5" customWidth="1"/>
    <col min="7" max="7" width="12.375" customWidth="1"/>
    <col min="8" max="9" width="9" style="1"/>
    <col min="10" max="10" width="6" style="1" customWidth="1"/>
    <col min="11" max="12" width="9" style="1"/>
    <col min="13" max="13" width="9" style="2"/>
    <col min="14" max="15" width="9" style="1"/>
    <col min="17" max="17" width="6.125" customWidth="1"/>
  </cols>
  <sheetData>
    <row r="1" customFormat="1" ht="54.9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1" ht="36" spans="1:1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2" t="s">
        <v>16</v>
      </c>
      <c r="Q2" s="17" t="s">
        <v>12</v>
      </c>
    </row>
    <row r="3" customFormat="1" ht="24.95" customHeight="1" spans="1:17">
      <c r="A3" s="7">
        <v>1</v>
      </c>
      <c r="B3" s="7" t="s">
        <v>17</v>
      </c>
      <c r="C3" s="7" t="s">
        <v>18</v>
      </c>
      <c r="D3" s="7" t="s">
        <v>19</v>
      </c>
      <c r="E3" s="7" t="s">
        <v>20</v>
      </c>
      <c r="F3" s="8">
        <v>10</v>
      </c>
      <c r="G3" s="7" t="s">
        <v>21</v>
      </c>
      <c r="H3" s="9">
        <v>113.39</v>
      </c>
      <c r="I3" s="9">
        <v>86.34</v>
      </c>
      <c r="J3" s="9"/>
      <c r="K3" s="13">
        <f t="shared" ref="K3:K19" si="0">(H3+I3)/3*40%</f>
        <v>26.6306666666667</v>
      </c>
      <c r="L3" s="14"/>
      <c r="M3" s="14">
        <v>82.36</v>
      </c>
      <c r="N3" s="14">
        <v>49.42</v>
      </c>
      <c r="O3" s="14">
        <v>76.05</v>
      </c>
      <c r="P3" s="15">
        <v>1</v>
      </c>
      <c r="Q3" s="15"/>
    </row>
    <row r="4" customFormat="1" ht="24.95" customHeight="1" spans="1:17">
      <c r="A4" s="7">
        <v>2</v>
      </c>
      <c r="B4" s="7" t="s">
        <v>22</v>
      </c>
      <c r="C4" s="7" t="s">
        <v>18</v>
      </c>
      <c r="D4" s="7" t="s">
        <v>19</v>
      </c>
      <c r="E4" s="7" t="s">
        <v>20</v>
      </c>
      <c r="F4" s="10"/>
      <c r="G4" s="7" t="s">
        <v>23</v>
      </c>
      <c r="H4" s="9">
        <v>102.05</v>
      </c>
      <c r="I4" s="9">
        <v>109.72</v>
      </c>
      <c r="J4" s="9"/>
      <c r="K4" s="13">
        <f t="shared" si="0"/>
        <v>28.236</v>
      </c>
      <c r="L4" s="14"/>
      <c r="M4" s="14">
        <v>77.74</v>
      </c>
      <c r="N4" s="14">
        <v>46.64</v>
      </c>
      <c r="O4" s="14">
        <v>74.88</v>
      </c>
      <c r="P4" s="15">
        <v>3</v>
      </c>
      <c r="Q4" s="15"/>
    </row>
    <row r="5" customFormat="1" ht="24.95" customHeight="1" spans="1:17">
      <c r="A5" s="7">
        <v>3</v>
      </c>
      <c r="B5" s="7" t="s">
        <v>24</v>
      </c>
      <c r="C5" s="7" t="s">
        <v>18</v>
      </c>
      <c r="D5" s="7" t="s">
        <v>19</v>
      </c>
      <c r="E5" s="7" t="s">
        <v>20</v>
      </c>
      <c r="F5" s="10"/>
      <c r="G5" s="7" t="s">
        <v>25</v>
      </c>
      <c r="H5" s="9">
        <v>115.4</v>
      </c>
      <c r="I5" s="9">
        <v>86.7</v>
      </c>
      <c r="J5" s="9"/>
      <c r="K5" s="13">
        <f t="shared" si="0"/>
        <v>26.9466666666667</v>
      </c>
      <c r="L5" s="14"/>
      <c r="M5" s="14">
        <v>79.38</v>
      </c>
      <c r="N5" s="14">
        <v>47.63</v>
      </c>
      <c r="O5" s="14">
        <v>74.58</v>
      </c>
      <c r="P5" s="15">
        <v>4</v>
      </c>
      <c r="Q5" s="15"/>
    </row>
    <row r="6" customFormat="1" ht="24.95" customHeight="1" spans="1:17">
      <c r="A6" s="7">
        <v>4</v>
      </c>
      <c r="B6" s="7" t="s">
        <v>26</v>
      </c>
      <c r="C6" s="7" t="s">
        <v>18</v>
      </c>
      <c r="D6" s="7" t="s">
        <v>19</v>
      </c>
      <c r="E6" s="7" t="s">
        <v>20</v>
      </c>
      <c r="F6" s="10"/>
      <c r="G6" s="7" t="s">
        <v>27</v>
      </c>
      <c r="H6" s="9">
        <v>115.02</v>
      </c>
      <c r="I6" s="9">
        <v>91.3</v>
      </c>
      <c r="J6" s="9"/>
      <c r="K6" s="13">
        <f t="shared" si="0"/>
        <v>27.5093333333333</v>
      </c>
      <c r="L6" s="14"/>
      <c r="M6" s="14">
        <v>78.36</v>
      </c>
      <c r="N6" s="14">
        <v>47.02</v>
      </c>
      <c r="O6" s="14">
        <v>74.53</v>
      </c>
      <c r="P6" s="15">
        <v>5</v>
      </c>
      <c r="Q6" s="15"/>
    </row>
    <row r="7" customFormat="1" ht="24.95" customHeight="1" spans="1:17">
      <c r="A7" s="7">
        <v>5</v>
      </c>
      <c r="B7" s="7" t="s">
        <v>28</v>
      </c>
      <c r="C7" s="7" t="s">
        <v>18</v>
      </c>
      <c r="D7" s="7" t="s">
        <v>19</v>
      </c>
      <c r="E7" s="7" t="s">
        <v>20</v>
      </c>
      <c r="F7" s="10"/>
      <c r="G7" s="7" t="s">
        <v>29</v>
      </c>
      <c r="H7" s="9">
        <v>97.04</v>
      </c>
      <c r="I7" s="9">
        <v>91.34</v>
      </c>
      <c r="J7" s="9"/>
      <c r="K7" s="13">
        <f t="shared" si="0"/>
        <v>25.1173333333333</v>
      </c>
      <c r="L7" s="14"/>
      <c r="M7" s="14">
        <v>81.04</v>
      </c>
      <c r="N7" s="14">
        <v>48.62</v>
      </c>
      <c r="O7" s="14">
        <v>73.74</v>
      </c>
      <c r="P7" s="15">
        <v>6</v>
      </c>
      <c r="Q7" s="15"/>
    </row>
    <row r="8" customFormat="1" ht="24.95" customHeight="1" spans="1:17">
      <c r="A8" s="7">
        <v>6</v>
      </c>
      <c r="B8" s="7" t="s">
        <v>30</v>
      </c>
      <c r="C8" s="7" t="s">
        <v>18</v>
      </c>
      <c r="D8" s="7" t="s">
        <v>19</v>
      </c>
      <c r="E8" s="7" t="s">
        <v>20</v>
      </c>
      <c r="F8" s="10"/>
      <c r="G8" s="7" t="s">
        <v>31</v>
      </c>
      <c r="H8" s="9">
        <v>104.08</v>
      </c>
      <c r="I8" s="9">
        <v>89.84</v>
      </c>
      <c r="J8" s="9"/>
      <c r="K8" s="13">
        <f t="shared" si="0"/>
        <v>25.856</v>
      </c>
      <c r="L8" s="14"/>
      <c r="M8" s="14">
        <v>78.74</v>
      </c>
      <c r="N8" s="14">
        <v>47.24</v>
      </c>
      <c r="O8" s="14">
        <v>73.1</v>
      </c>
      <c r="P8" s="15">
        <v>7</v>
      </c>
      <c r="Q8" s="15"/>
    </row>
    <row r="9" customFormat="1" ht="24.95" customHeight="1" spans="1:17">
      <c r="A9" s="7">
        <v>7</v>
      </c>
      <c r="B9" s="7" t="s">
        <v>32</v>
      </c>
      <c r="C9" s="7" t="s">
        <v>18</v>
      </c>
      <c r="D9" s="7" t="s">
        <v>19</v>
      </c>
      <c r="E9" s="7" t="s">
        <v>20</v>
      </c>
      <c r="F9" s="10"/>
      <c r="G9" s="7" t="s">
        <v>33</v>
      </c>
      <c r="H9" s="9">
        <v>98.05</v>
      </c>
      <c r="I9" s="9">
        <v>82.96</v>
      </c>
      <c r="J9" s="9"/>
      <c r="K9" s="13">
        <f t="shared" si="0"/>
        <v>24.1346666666667</v>
      </c>
      <c r="L9" s="14"/>
      <c r="M9" s="14">
        <v>79.7</v>
      </c>
      <c r="N9" s="14">
        <v>47.82</v>
      </c>
      <c r="O9" s="14">
        <v>71.95</v>
      </c>
      <c r="P9" s="15">
        <v>9</v>
      </c>
      <c r="Q9" s="15"/>
    </row>
    <row r="10" customFormat="1" ht="24.95" customHeight="1" spans="1:17">
      <c r="A10" s="7">
        <v>8</v>
      </c>
      <c r="B10" s="7" t="s">
        <v>34</v>
      </c>
      <c r="C10" s="7" t="s">
        <v>18</v>
      </c>
      <c r="D10" s="7" t="s">
        <v>19</v>
      </c>
      <c r="E10" s="7" t="s">
        <v>20</v>
      </c>
      <c r="F10" s="10"/>
      <c r="G10" s="7" t="s">
        <v>35</v>
      </c>
      <c r="H10" s="9">
        <v>98.7</v>
      </c>
      <c r="I10" s="9">
        <v>86.72</v>
      </c>
      <c r="J10" s="9"/>
      <c r="K10" s="13">
        <f t="shared" si="0"/>
        <v>24.7226666666667</v>
      </c>
      <c r="L10" s="14"/>
      <c r="M10" s="14">
        <v>78.64</v>
      </c>
      <c r="N10" s="14">
        <v>47.18</v>
      </c>
      <c r="O10" s="14">
        <v>71.9</v>
      </c>
      <c r="P10" s="15">
        <v>10</v>
      </c>
      <c r="Q10" s="15"/>
    </row>
    <row r="11" customFormat="1" ht="24.95" customHeight="1" spans="1:17">
      <c r="A11" s="7">
        <v>9</v>
      </c>
      <c r="B11" s="7" t="s">
        <v>36</v>
      </c>
      <c r="C11" s="7" t="s">
        <v>18</v>
      </c>
      <c r="D11" s="7" t="s">
        <v>19</v>
      </c>
      <c r="E11" s="7" t="s">
        <v>20</v>
      </c>
      <c r="F11" s="10"/>
      <c r="G11" s="7" t="s">
        <v>37</v>
      </c>
      <c r="H11" s="9">
        <v>89.78</v>
      </c>
      <c r="I11" s="9">
        <v>85.62</v>
      </c>
      <c r="J11" s="9"/>
      <c r="K11" s="13">
        <f t="shared" si="0"/>
        <v>23.3866666666667</v>
      </c>
      <c r="L11" s="14"/>
      <c r="M11" s="14">
        <v>79.64</v>
      </c>
      <c r="N11" s="14">
        <v>47.78</v>
      </c>
      <c r="O11" s="14">
        <v>71.17</v>
      </c>
      <c r="P11" s="15">
        <v>12</v>
      </c>
      <c r="Q11" s="15" t="s">
        <v>38</v>
      </c>
    </row>
    <row r="12" customFormat="1" ht="24.95" customHeight="1" spans="1:17">
      <c r="A12" s="7">
        <v>10</v>
      </c>
      <c r="B12" s="7" t="s">
        <v>39</v>
      </c>
      <c r="C12" s="7" t="s">
        <v>18</v>
      </c>
      <c r="D12" s="7" t="s">
        <v>19</v>
      </c>
      <c r="E12" s="7" t="s">
        <v>20</v>
      </c>
      <c r="F12" s="10"/>
      <c r="G12" s="7" t="s">
        <v>40</v>
      </c>
      <c r="H12" s="9">
        <v>96.4</v>
      </c>
      <c r="I12" s="9">
        <v>81.42</v>
      </c>
      <c r="J12" s="9"/>
      <c r="K12" s="13">
        <f t="shared" si="0"/>
        <v>23.7093333333333</v>
      </c>
      <c r="L12" s="14"/>
      <c r="M12" s="14">
        <v>77.62</v>
      </c>
      <c r="N12" s="14">
        <v>46.57</v>
      </c>
      <c r="O12" s="14">
        <v>70.28</v>
      </c>
      <c r="P12" s="15">
        <v>14</v>
      </c>
      <c r="Q12" s="15" t="s">
        <v>38</v>
      </c>
    </row>
    <row r="13" customFormat="1" ht="24.95" customHeight="1" spans="1:17">
      <c r="A13" s="7">
        <v>11</v>
      </c>
      <c r="B13" s="7" t="s">
        <v>41</v>
      </c>
      <c r="C13" s="7" t="s">
        <v>42</v>
      </c>
      <c r="D13" s="7" t="s">
        <v>19</v>
      </c>
      <c r="E13" s="7" t="s">
        <v>43</v>
      </c>
      <c r="F13" s="8">
        <v>7</v>
      </c>
      <c r="G13" s="7" t="s">
        <v>44</v>
      </c>
      <c r="H13" s="9">
        <v>105.05</v>
      </c>
      <c r="I13" s="9">
        <v>111.28</v>
      </c>
      <c r="J13" s="9"/>
      <c r="K13" s="9">
        <f t="shared" si="0"/>
        <v>28.844</v>
      </c>
      <c r="L13" s="14"/>
      <c r="M13" s="14">
        <v>79.24</v>
      </c>
      <c r="N13" s="14">
        <v>47.54</v>
      </c>
      <c r="O13" s="14">
        <v>76.38</v>
      </c>
      <c r="P13" s="15">
        <v>1</v>
      </c>
      <c r="Q13" s="15"/>
    </row>
    <row r="14" customFormat="1" ht="24.95" customHeight="1" spans="1:17">
      <c r="A14" s="7">
        <v>12</v>
      </c>
      <c r="B14" s="7" t="s">
        <v>45</v>
      </c>
      <c r="C14" s="7" t="s">
        <v>42</v>
      </c>
      <c r="D14" s="7" t="s">
        <v>19</v>
      </c>
      <c r="E14" s="7" t="s">
        <v>43</v>
      </c>
      <c r="F14" s="10"/>
      <c r="G14" s="7" t="s">
        <v>46</v>
      </c>
      <c r="H14" s="9">
        <v>111.95</v>
      </c>
      <c r="I14" s="9">
        <v>98.02</v>
      </c>
      <c r="J14" s="9"/>
      <c r="K14" s="9">
        <f t="shared" si="0"/>
        <v>27.996</v>
      </c>
      <c r="L14" s="14"/>
      <c r="M14" s="14">
        <v>80.56</v>
      </c>
      <c r="N14" s="14">
        <v>48.34</v>
      </c>
      <c r="O14" s="14">
        <v>76.34</v>
      </c>
      <c r="P14" s="15">
        <v>2</v>
      </c>
      <c r="Q14" s="15"/>
    </row>
    <row r="15" customFormat="1" ht="24.95" customHeight="1" spans="1:17">
      <c r="A15" s="7">
        <v>13</v>
      </c>
      <c r="B15" s="7" t="s">
        <v>47</v>
      </c>
      <c r="C15" s="7" t="s">
        <v>42</v>
      </c>
      <c r="D15" s="7" t="s">
        <v>19</v>
      </c>
      <c r="E15" s="7" t="s">
        <v>43</v>
      </c>
      <c r="F15" s="10"/>
      <c r="G15" s="7" t="s">
        <v>48</v>
      </c>
      <c r="H15" s="9">
        <v>114.28</v>
      </c>
      <c r="I15" s="9">
        <v>97.24</v>
      </c>
      <c r="J15" s="9"/>
      <c r="K15" s="9">
        <f t="shared" si="0"/>
        <v>28.2026666666667</v>
      </c>
      <c r="L15" s="14"/>
      <c r="M15" s="14">
        <v>78.92</v>
      </c>
      <c r="N15" s="14">
        <v>47.35</v>
      </c>
      <c r="O15" s="14">
        <v>75.55</v>
      </c>
      <c r="P15" s="15">
        <v>3</v>
      </c>
      <c r="Q15" s="15"/>
    </row>
    <row r="16" customFormat="1" ht="24.95" customHeight="1" spans="1:17">
      <c r="A16" s="7">
        <v>14</v>
      </c>
      <c r="B16" s="7" t="s">
        <v>49</v>
      </c>
      <c r="C16" s="7" t="s">
        <v>42</v>
      </c>
      <c r="D16" s="7" t="s">
        <v>19</v>
      </c>
      <c r="E16" s="7" t="s">
        <v>43</v>
      </c>
      <c r="F16" s="10"/>
      <c r="G16" s="7" t="s">
        <v>50</v>
      </c>
      <c r="H16" s="9">
        <v>110.49</v>
      </c>
      <c r="I16" s="9">
        <v>99.08</v>
      </c>
      <c r="J16" s="9"/>
      <c r="K16" s="9">
        <f t="shared" si="0"/>
        <v>27.9426666666667</v>
      </c>
      <c r="L16" s="14"/>
      <c r="M16" s="14">
        <v>77.72</v>
      </c>
      <c r="N16" s="14">
        <v>46.63</v>
      </c>
      <c r="O16" s="14">
        <v>74.57</v>
      </c>
      <c r="P16" s="15">
        <v>4</v>
      </c>
      <c r="Q16" s="15"/>
    </row>
    <row r="17" customFormat="1" ht="24.95" customHeight="1" spans="1:17">
      <c r="A17" s="7">
        <v>15</v>
      </c>
      <c r="B17" s="7" t="s">
        <v>51</v>
      </c>
      <c r="C17" s="7" t="s">
        <v>42</v>
      </c>
      <c r="D17" s="7" t="s">
        <v>19</v>
      </c>
      <c r="E17" s="7" t="s">
        <v>43</v>
      </c>
      <c r="F17" s="10"/>
      <c r="G17" s="7" t="s">
        <v>52</v>
      </c>
      <c r="H17" s="9">
        <v>97.17</v>
      </c>
      <c r="I17" s="9">
        <v>100.94</v>
      </c>
      <c r="J17" s="9"/>
      <c r="K17" s="9">
        <f t="shared" si="0"/>
        <v>26.4146666666667</v>
      </c>
      <c r="L17" s="14"/>
      <c r="M17" s="14">
        <v>79.82</v>
      </c>
      <c r="N17" s="14">
        <v>47.89</v>
      </c>
      <c r="O17" s="14">
        <v>74.3</v>
      </c>
      <c r="P17" s="15">
        <v>5</v>
      </c>
      <c r="Q17" s="15"/>
    </row>
    <row r="18" customFormat="1" ht="24.95" customHeight="1" spans="1:17">
      <c r="A18" s="7">
        <v>16</v>
      </c>
      <c r="B18" s="7" t="s">
        <v>53</v>
      </c>
      <c r="C18" s="7" t="s">
        <v>42</v>
      </c>
      <c r="D18" s="7" t="s">
        <v>19</v>
      </c>
      <c r="E18" s="7" t="s">
        <v>43</v>
      </c>
      <c r="F18" s="10"/>
      <c r="G18" s="7" t="s">
        <v>54</v>
      </c>
      <c r="H18" s="9">
        <v>100.32</v>
      </c>
      <c r="I18" s="9">
        <v>91.6</v>
      </c>
      <c r="J18" s="9"/>
      <c r="K18" s="9">
        <f t="shared" si="0"/>
        <v>25.5893333333333</v>
      </c>
      <c r="L18" s="14"/>
      <c r="M18" s="14">
        <v>76.48</v>
      </c>
      <c r="N18" s="14">
        <v>45.89</v>
      </c>
      <c r="O18" s="14">
        <v>71.48</v>
      </c>
      <c r="P18" s="15">
        <v>6</v>
      </c>
      <c r="Q18" s="15"/>
    </row>
    <row r="19" customFormat="1" ht="24.95" customHeight="1" spans="1:17">
      <c r="A19" s="7">
        <v>17</v>
      </c>
      <c r="B19" s="7" t="s">
        <v>55</v>
      </c>
      <c r="C19" s="7" t="s">
        <v>42</v>
      </c>
      <c r="D19" s="7" t="s">
        <v>19</v>
      </c>
      <c r="E19" s="7" t="s">
        <v>43</v>
      </c>
      <c r="F19" s="10"/>
      <c r="G19" s="7" t="s">
        <v>56</v>
      </c>
      <c r="H19" s="9">
        <v>84.18</v>
      </c>
      <c r="I19" s="9">
        <v>103.28</v>
      </c>
      <c r="J19" s="9"/>
      <c r="K19" s="9">
        <f t="shared" si="0"/>
        <v>24.9946666666667</v>
      </c>
      <c r="L19" s="14"/>
      <c r="M19" s="14">
        <v>77.4</v>
      </c>
      <c r="N19" s="14">
        <v>46.44</v>
      </c>
      <c r="O19" s="14">
        <v>71.43</v>
      </c>
      <c r="P19" s="15">
        <v>7</v>
      </c>
      <c r="Q19" s="15"/>
    </row>
    <row r="20" customFormat="1" ht="24.95" customHeight="1" spans="1:17">
      <c r="A20" s="7">
        <v>18</v>
      </c>
      <c r="B20" s="7" t="s">
        <v>57</v>
      </c>
      <c r="C20" s="7" t="s">
        <v>58</v>
      </c>
      <c r="D20" s="7" t="s">
        <v>19</v>
      </c>
      <c r="E20" s="7" t="s">
        <v>59</v>
      </c>
      <c r="F20" s="8">
        <v>2</v>
      </c>
      <c r="G20" s="7" t="s">
        <v>60</v>
      </c>
      <c r="H20" s="9">
        <v>101.88</v>
      </c>
      <c r="I20" s="9">
        <v>91.48</v>
      </c>
      <c r="J20" s="13">
        <v>5</v>
      </c>
      <c r="K20" s="9">
        <v>27.78</v>
      </c>
      <c r="L20" s="14"/>
      <c r="M20" s="14">
        <v>83.7</v>
      </c>
      <c r="N20" s="14">
        <v>50.22</v>
      </c>
      <c r="O20" s="14">
        <v>78</v>
      </c>
      <c r="P20" s="15">
        <v>1</v>
      </c>
      <c r="Q20" s="15"/>
    </row>
    <row r="21" customFormat="1" ht="24.95" customHeight="1" spans="1:17">
      <c r="A21" s="7">
        <v>19</v>
      </c>
      <c r="B21" s="7" t="s">
        <v>61</v>
      </c>
      <c r="C21" s="7" t="s">
        <v>58</v>
      </c>
      <c r="D21" s="7" t="s">
        <v>19</v>
      </c>
      <c r="E21" s="7" t="s">
        <v>59</v>
      </c>
      <c r="F21" s="10"/>
      <c r="G21" s="7" t="s">
        <v>62</v>
      </c>
      <c r="H21" s="9">
        <v>116.55</v>
      </c>
      <c r="I21" s="9">
        <v>93.58</v>
      </c>
      <c r="J21" s="9"/>
      <c r="K21" s="16">
        <f t="shared" ref="K21:K77" si="1">(H21+I21)/3*40%</f>
        <v>28.0173333333333</v>
      </c>
      <c r="L21" s="14"/>
      <c r="M21" s="14">
        <v>82.3</v>
      </c>
      <c r="N21" s="14">
        <v>49.38</v>
      </c>
      <c r="O21" s="14">
        <v>77.4</v>
      </c>
      <c r="P21" s="15">
        <v>2</v>
      </c>
      <c r="Q21" s="15"/>
    </row>
    <row r="22" customFormat="1" ht="24.95" customHeight="1" spans="1:17">
      <c r="A22" s="7">
        <v>20</v>
      </c>
      <c r="B22" s="7" t="s">
        <v>63</v>
      </c>
      <c r="C22" s="7" t="s">
        <v>64</v>
      </c>
      <c r="D22" s="7" t="s">
        <v>19</v>
      </c>
      <c r="E22" s="7" t="s">
        <v>65</v>
      </c>
      <c r="F22" s="8">
        <v>2</v>
      </c>
      <c r="G22" s="7" t="s">
        <v>66</v>
      </c>
      <c r="H22" s="9">
        <v>108.34</v>
      </c>
      <c r="I22" s="9">
        <v>103.66</v>
      </c>
      <c r="J22" s="9"/>
      <c r="K22" s="9">
        <f t="shared" si="1"/>
        <v>28.2666666666667</v>
      </c>
      <c r="L22" s="14"/>
      <c r="M22" s="14">
        <v>83.4</v>
      </c>
      <c r="N22" s="14">
        <v>50.04</v>
      </c>
      <c r="O22" s="14">
        <v>78.31</v>
      </c>
      <c r="P22" s="15">
        <v>1</v>
      </c>
      <c r="Q22" s="15"/>
    </row>
    <row r="23" customFormat="1" ht="24.95" customHeight="1" spans="1:17">
      <c r="A23" s="7">
        <v>21</v>
      </c>
      <c r="B23" s="7" t="s">
        <v>67</v>
      </c>
      <c r="C23" s="7" t="s">
        <v>64</v>
      </c>
      <c r="D23" s="7" t="s">
        <v>19</v>
      </c>
      <c r="E23" s="7" t="s">
        <v>65</v>
      </c>
      <c r="F23" s="10"/>
      <c r="G23" s="7" t="s">
        <v>68</v>
      </c>
      <c r="H23" s="9">
        <v>109.61</v>
      </c>
      <c r="I23" s="9">
        <v>72.58</v>
      </c>
      <c r="J23" s="9"/>
      <c r="K23" s="9">
        <f t="shared" si="1"/>
        <v>24.292</v>
      </c>
      <c r="L23" s="14"/>
      <c r="M23" s="14">
        <v>81.2</v>
      </c>
      <c r="N23" s="14">
        <v>48.72</v>
      </c>
      <c r="O23" s="14">
        <v>73.01</v>
      </c>
      <c r="P23" s="15">
        <v>2</v>
      </c>
      <c r="Q23" s="15"/>
    </row>
    <row r="24" customFormat="1" ht="24.95" customHeight="1" spans="1:17">
      <c r="A24" s="7">
        <v>22</v>
      </c>
      <c r="B24" s="7" t="s">
        <v>69</v>
      </c>
      <c r="C24" s="7" t="s">
        <v>70</v>
      </c>
      <c r="D24" s="7" t="s">
        <v>19</v>
      </c>
      <c r="E24" s="7" t="s">
        <v>71</v>
      </c>
      <c r="F24" s="8">
        <v>10</v>
      </c>
      <c r="G24" s="7" t="s">
        <v>72</v>
      </c>
      <c r="H24" s="9">
        <v>106.46</v>
      </c>
      <c r="I24" s="9">
        <v>94.96</v>
      </c>
      <c r="J24" s="9"/>
      <c r="K24" s="9">
        <f t="shared" si="1"/>
        <v>26.856</v>
      </c>
      <c r="L24" s="14"/>
      <c r="M24" s="14">
        <v>82.86</v>
      </c>
      <c r="N24" s="14">
        <v>49.72</v>
      </c>
      <c r="O24" s="14">
        <v>76.58</v>
      </c>
      <c r="P24" s="15">
        <v>1</v>
      </c>
      <c r="Q24" s="15"/>
    </row>
    <row r="25" customFormat="1" ht="24.95" customHeight="1" spans="1:17">
      <c r="A25" s="7">
        <v>23</v>
      </c>
      <c r="B25" s="7" t="s">
        <v>73</v>
      </c>
      <c r="C25" s="7" t="s">
        <v>70</v>
      </c>
      <c r="D25" s="7" t="s">
        <v>19</v>
      </c>
      <c r="E25" s="7" t="s">
        <v>71</v>
      </c>
      <c r="F25" s="10"/>
      <c r="G25" s="7" t="s">
        <v>74</v>
      </c>
      <c r="H25" s="9">
        <v>109.25</v>
      </c>
      <c r="I25" s="9">
        <v>79.28</v>
      </c>
      <c r="J25" s="9"/>
      <c r="K25" s="9">
        <f t="shared" si="1"/>
        <v>25.1373333333333</v>
      </c>
      <c r="L25" s="14"/>
      <c r="M25" s="14">
        <v>82.56</v>
      </c>
      <c r="N25" s="14">
        <v>49.54</v>
      </c>
      <c r="O25" s="14">
        <v>74.68</v>
      </c>
      <c r="P25" s="15">
        <v>2</v>
      </c>
      <c r="Q25" s="15"/>
    </row>
    <row r="26" customFormat="1" ht="24.95" customHeight="1" spans="1:17">
      <c r="A26" s="7">
        <v>24</v>
      </c>
      <c r="B26" s="7" t="s">
        <v>75</v>
      </c>
      <c r="C26" s="7" t="s">
        <v>70</v>
      </c>
      <c r="D26" s="7" t="s">
        <v>19</v>
      </c>
      <c r="E26" s="7" t="s">
        <v>71</v>
      </c>
      <c r="F26" s="10"/>
      <c r="G26" s="7" t="s">
        <v>76</v>
      </c>
      <c r="H26" s="9">
        <v>92.86</v>
      </c>
      <c r="I26" s="9">
        <v>77.52</v>
      </c>
      <c r="J26" s="9"/>
      <c r="K26" s="9">
        <f t="shared" si="1"/>
        <v>22.7173333333333</v>
      </c>
      <c r="L26" s="14"/>
      <c r="M26" s="14">
        <v>84.32</v>
      </c>
      <c r="N26" s="14">
        <v>50.59</v>
      </c>
      <c r="O26" s="14">
        <v>73.31</v>
      </c>
      <c r="P26" s="15">
        <v>3</v>
      </c>
      <c r="Q26" s="15"/>
    </row>
    <row r="27" customFormat="1" ht="24.95" customHeight="1" spans="1:17">
      <c r="A27" s="7">
        <v>25</v>
      </c>
      <c r="B27" s="7" t="s">
        <v>77</v>
      </c>
      <c r="C27" s="7" t="s">
        <v>70</v>
      </c>
      <c r="D27" s="7" t="s">
        <v>19</v>
      </c>
      <c r="E27" s="7" t="s">
        <v>71</v>
      </c>
      <c r="F27" s="10"/>
      <c r="G27" s="7" t="s">
        <v>78</v>
      </c>
      <c r="H27" s="9">
        <v>101.93</v>
      </c>
      <c r="I27" s="9">
        <v>83.14</v>
      </c>
      <c r="J27" s="9"/>
      <c r="K27" s="9">
        <f t="shared" si="1"/>
        <v>24.676</v>
      </c>
      <c r="L27" s="14"/>
      <c r="M27" s="14">
        <v>80.14</v>
      </c>
      <c r="N27" s="14">
        <v>48.08</v>
      </c>
      <c r="O27" s="14">
        <v>72.76</v>
      </c>
      <c r="P27" s="15">
        <v>4</v>
      </c>
      <c r="Q27" s="15"/>
    </row>
    <row r="28" customFormat="1" ht="24.95" customHeight="1" spans="1:17">
      <c r="A28" s="7">
        <v>26</v>
      </c>
      <c r="B28" s="7" t="s">
        <v>79</v>
      </c>
      <c r="C28" s="7" t="s">
        <v>70</v>
      </c>
      <c r="D28" s="7" t="s">
        <v>19</v>
      </c>
      <c r="E28" s="7" t="s">
        <v>71</v>
      </c>
      <c r="F28" s="10"/>
      <c r="G28" s="7" t="s">
        <v>80</v>
      </c>
      <c r="H28" s="9">
        <v>91.93</v>
      </c>
      <c r="I28" s="9">
        <v>89.12</v>
      </c>
      <c r="J28" s="9"/>
      <c r="K28" s="9">
        <f t="shared" si="1"/>
        <v>24.14</v>
      </c>
      <c r="L28" s="14"/>
      <c r="M28" s="14">
        <v>79.6</v>
      </c>
      <c r="N28" s="14">
        <v>47.76</v>
      </c>
      <c r="O28" s="14">
        <v>71.9</v>
      </c>
      <c r="P28" s="15">
        <v>5</v>
      </c>
      <c r="Q28" s="15"/>
    </row>
    <row r="29" customFormat="1" ht="24.95" customHeight="1" spans="1:17">
      <c r="A29" s="7">
        <v>27</v>
      </c>
      <c r="B29" s="7" t="s">
        <v>81</v>
      </c>
      <c r="C29" s="7" t="s">
        <v>70</v>
      </c>
      <c r="D29" s="7" t="s">
        <v>19</v>
      </c>
      <c r="E29" s="7" t="s">
        <v>71</v>
      </c>
      <c r="F29" s="10"/>
      <c r="G29" s="7" t="s">
        <v>82</v>
      </c>
      <c r="H29" s="9">
        <v>111.74</v>
      </c>
      <c r="I29" s="9">
        <v>82.06</v>
      </c>
      <c r="J29" s="9"/>
      <c r="K29" s="9">
        <f t="shared" si="1"/>
        <v>25.84</v>
      </c>
      <c r="L29" s="14"/>
      <c r="M29" s="14">
        <v>76.3</v>
      </c>
      <c r="N29" s="14">
        <v>45.78</v>
      </c>
      <c r="O29" s="14">
        <v>71.62</v>
      </c>
      <c r="P29" s="15">
        <v>6</v>
      </c>
      <c r="Q29" s="15"/>
    </row>
    <row r="30" customFormat="1" ht="24.95" customHeight="1" spans="1:17">
      <c r="A30" s="7">
        <v>28</v>
      </c>
      <c r="B30" s="7" t="s">
        <v>83</v>
      </c>
      <c r="C30" s="7" t="s">
        <v>70</v>
      </c>
      <c r="D30" s="7" t="s">
        <v>19</v>
      </c>
      <c r="E30" s="7" t="s">
        <v>71</v>
      </c>
      <c r="F30" s="10"/>
      <c r="G30" s="7" t="s">
        <v>84</v>
      </c>
      <c r="H30" s="9">
        <v>95.79</v>
      </c>
      <c r="I30" s="9">
        <v>78.96</v>
      </c>
      <c r="J30" s="9"/>
      <c r="K30" s="9">
        <f t="shared" si="1"/>
        <v>23.3</v>
      </c>
      <c r="L30" s="14"/>
      <c r="M30" s="14">
        <v>76.16</v>
      </c>
      <c r="N30" s="14">
        <v>45.7</v>
      </c>
      <c r="O30" s="14">
        <v>69</v>
      </c>
      <c r="P30" s="15">
        <v>9</v>
      </c>
      <c r="Q30" s="15"/>
    </row>
    <row r="31" customFormat="1" ht="24.95" customHeight="1" spans="1:17">
      <c r="A31" s="7">
        <v>29</v>
      </c>
      <c r="B31" s="7" t="s">
        <v>85</v>
      </c>
      <c r="C31" s="7" t="s">
        <v>70</v>
      </c>
      <c r="D31" s="7" t="s">
        <v>19</v>
      </c>
      <c r="E31" s="7" t="s">
        <v>71</v>
      </c>
      <c r="F31" s="10"/>
      <c r="G31" s="7" t="s">
        <v>86</v>
      </c>
      <c r="H31" s="9">
        <v>85.83</v>
      </c>
      <c r="I31" s="9">
        <v>83.18</v>
      </c>
      <c r="J31" s="9"/>
      <c r="K31" s="9">
        <f t="shared" si="1"/>
        <v>22.5346666666667</v>
      </c>
      <c r="L31" s="14"/>
      <c r="M31" s="14">
        <v>76.12</v>
      </c>
      <c r="N31" s="14">
        <v>45.67</v>
      </c>
      <c r="O31" s="14">
        <v>68.2</v>
      </c>
      <c r="P31" s="15">
        <v>10</v>
      </c>
      <c r="Q31" s="15"/>
    </row>
    <row r="32" customFormat="1" ht="24.95" customHeight="1" spans="1:17">
      <c r="A32" s="7">
        <v>30</v>
      </c>
      <c r="B32" s="7" t="s">
        <v>87</v>
      </c>
      <c r="C32" s="7" t="s">
        <v>70</v>
      </c>
      <c r="D32" s="7" t="s">
        <v>19</v>
      </c>
      <c r="E32" s="7" t="s">
        <v>71</v>
      </c>
      <c r="F32" s="10"/>
      <c r="G32" s="7" t="s">
        <v>88</v>
      </c>
      <c r="H32" s="9">
        <v>82.11</v>
      </c>
      <c r="I32" s="9">
        <v>76.04</v>
      </c>
      <c r="J32" s="9"/>
      <c r="K32" s="9">
        <f t="shared" si="1"/>
        <v>21.0866666666667</v>
      </c>
      <c r="L32" s="14"/>
      <c r="M32" s="14">
        <v>76.16</v>
      </c>
      <c r="N32" s="14">
        <v>45.7</v>
      </c>
      <c r="O32" s="14">
        <v>66.79</v>
      </c>
      <c r="P32" s="15">
        <v>12</v>
      </c>
      <c r="Q32" s="15"/>
    </row>
    <row r="33" customFormat="1" ht="24.95" customHeight="1" spans="1:17">
      <c r="A33" s="7">
        <v>31</v>
      </c>
      <c r="B33" s="7" t="s">
        <v>89</v>
      </c>
      <c r="C33" s="7" t="s">
        <v>70</v>
      </c>
      <c r="D33" s="7" t="s">
        <v>19</v>
      </c>
      <c r="E33" s="7" t="s">
        <v>71</v>
      </c>
      <c r="F33" s="10"/>
      <c r="G33" s="7" t="s">
        <v>90</v>
      </c>
      <c r="H33" s="9">
        <v>77.35</v>
      </c>
      <c r="I33" s="9">
        <v>78.06</v>
      </c>
      <c r="J33" s="9"/>
      <c r="K33" s="9">
        <f t="shared" si="1"/>
        <v>20.7213333333333</v>
      </c>
      <c r="L33" s="14"/>
      <c r="M33" s="14">
        <v>75.22</v>
      </c>
      <c r="N33" s="14">
        <v>45.13</v>
      </c>
      <c r="O33" s="14">
        <v>65.85</v>
      </c>
      <c r="P33" s="15">
        <v>13</v>
      </c>
      <c r="Q33" s="15"/>
    </row>
    <row r="34" customFormat="1" ht="24.95" customHeight="1" spans="1:17">
      <c r="A34" s="7">
        <v>32</v>
      </c>
      <c r="B34" s="7" t="s">
        <v>91</v>
      </c>
      <c r="C34" s="7" t="s">
        <v>92</v>
      </c>
      <c r="D34" s="7" t="s">
        <v>19</v>
      </c>
      <c r="E34" s="7" t="s">
        <v>93</v>
      </c>
      <c r="F34" s="8">
        <v>10</v>
      </c>
      <c r="G34" s="7" t="s">
        <v>94</v>
      </c>
      <c r="H34" s="9">
        <v>97.57</v>
      </c>
      <c r="I34" s="9">
        <v>105.54</v>
      </c>
      <c r="J34" s="9"/>
      <c r="K34" s="9">
        <f t="shared" si="1"/>
        <v>27.0813333333333</v>
      </c>
      <c r="L34" s="14"/>
      <c r="M34" s="14">
        <v>80</v>
      </c>
      <c r="N34" s="14">
        <v>48</v>
      </c>
      <c r="O34" s="14">
        <v>75.08</v>
      </c>
      <c r="P34" s="15">
        <v>1</v>
      </c>
      <c r="Q34" s="15"/>
    </row>
    <row r="35" customFormat="1" ht="24.95" customHeight="1" spans="1:17">
      <c r="A35" s="7">
        <v>33</v>
      </c>
      <c r="B35" s="7" t="s">
        <v>95</v>
      </c>
      <c r="C35" s="7" t="s">
        <v>92</v>
      </c>
      <c r="D35" s="7" t="s">
        <v>19</v>
      </c>
      <c r="E35" s="7" t="s">
        <v>93</v>
      </c>
      <c r="F35" s="10"/>
      <c r="G35" s="7" t="s">
        <v>96</v>
      </c>
      <c r="H35" s="9">
        <v>89.51</v>
      </c>
      <c r="I35" s="9">
        <v>100.06</v>
      </c>
      <c r="J35" s="9"/>
      <c r="K35" s="9">
        <f t="shared" si="1"/>
        <v>25.276</v>
      </c>
      <c r="L35" s="14"/>
      <c r="M35" s="14">
        <v>80</v>
      </c>
      <c r="N35" s="14">
        <v>48</v>
      </c>
      <c r="O35" s="14">
        <v>73.28</v>
      </c>
      <c r="P35" s="15">
        <v>2</v>
      </c>
      <c r="Q35" s="15"/>
    </row>
    <row r="36" customFormat="1" ht="24.95" customHeight="1" spans="1:17">
      <c r="A36" s="7">
        <v>34</v>
      </c>
      <c r="B36" s="7" t="s">
        <v>97</v>
      </c>
      <c r="C36" s="7" t="s">
        <v>92</v>
      </c>
      <c r="D36" s="7" t="s">
        <v>19</v>
      </c>
      <c r="E36" s="7" t="s">
        <v>93</v>
      </c>
      <c r="F36" s="10"/>
      <c r="G36" s="7" t="s">
        <v>98</v>
      </c>
      <c r="H36" s="9">
        <v>99.03</v>
      </c>
      <c r="I36" s="9">
        <v>87.5</v>
      </c>
      <c r="J36" s="9"/>
      <c r="K36" s="9">
        <f t="shared" si="1"/>
        <v>24.8706666666667</v>
      </c>
      <c r="L36" s="14"/>
      <c r="M36" s="14">
        <v>79.5</v>
      </c>
      <c r="N36" s="14">
        <v>47.7</v>
      </c>
      <c r="O36" s="14">
        <v>72.57</v>
      </c>
      <c r="P36" s="15">
        <v>3</v>
      </c>
      <c r="Q36" s="15"/>
    </row>
    <row r="37" customFormat="1" ht="24.95" customHeight="1" spans="1:17">
      <c r="A37" s="7">
        <v>35</v>
      </c>
      <c r="B37" s="7" t="s">
        <v>99</v>
      </c>
      <c r="C37" s="7" t="s">
        <v>92</v>
      </c>
      <c r="D37" s="7" t="s">
        <v>19</v>
      </c>
      <c r="E37" s="7" t="s">
        <v>93</v>
      </c>
      <c r="F37" s="10"/>
      <c r="G37" s="7" t="s">
        <v>100</v>
      </c>
      <c r="H37" s="9">
        <v>88.54</v>
      </c>
      <c r="I37" s="9">
        <v>90.5</v>
      </c>
      <c r="J37" s="9"/>
      <c r="K37" s="9">
        <f t="shared" si="1"/>
        <v>23.872</v>
      </c>
      <c r="L37" s="14"/>
      <c r="M37" s="14">
        <v>80.1</v>
      </c>
      <c r="N37" s="14">
        <v>48.06</v>
      </c>
      <c r="O37" s="14">
        <v>71.93</v>
      </c>
      <c r="P37" s="15">
        <v>4</v>
      </c>
      <c r="Q37" s="15"/>
    </row>
    <row r="38" customFormat="1" ht="24.95" customHeight="1" spans="1:17">
      <c r="A38" s="7">
        <v>36</v>
      </c>
      <c r="B38" s="7" t="s">
        <v>101</v>
      </c>
      <c r="C38" s="7" t="s">
        <v>92</v>
      </c>
      <c r="D38" s="7" t="s">
        <v>19</v>
      </c>
      <c r="E38" s="7" t="s">
        <v>93</v>
      </c>
      <c r="F38" s="10"/>
      <c r="G38" s="7" t="s">
        <v>102</v>
      </c>
      <c r="H38" s="9">
        <v>83.88</v>
      </c>
      <c r="I38" s="9">
        <v>88.8</v>
      </c>
      <c r="J38" s="9"/>
      <c r="K38" s="9">
        <f t="shared" si="1"/>
        <v>23.024</v>
      </c>
      <c r="L38" s="14"/>
      <c r="M38" s="14">
        <v>79.6</v>
      </c>
      <c r="N38" s="14">
        <v>47.76</v>
      </c>
      <c r="O38" s="14">
        <v>70.78</v>
      </c>
      <c r="P38" s="15">
        <v>5</v>
      </c>
      <c r="Q38" s="15"/>
    </row>
    <row r="39" customFormat="1" ht="24.95" customHeight="1" spans="1:17">
      <c r="A39" s="7">
        <v>37</v>
      </c>
      <c r="B39" s="7" t="s">
        <v>103</v>
      </c>
      <c r="C39" s="7" t="s">
        <v>92</v>
      </c>
      <c r="D39" s="7" t="s">
        <v>19</v>
      </c>
      <c r="E39" s="7" t="s">
        <v>93</v>
      </c>
      <c r="F39" s="10"/>
      <c r="G39" s="7" t="s">
        <v>104</v>
      </c>
      <c r="H39" s="9">
        <v>85.64</v>
      </c>
      <c r="I39" s="9">
        <v>92.24</v>
      </c>
      <c r="J39" s="9"/>
      <c r="K39" s="9">
        <f t="shared" si="1"/>
        <v>23.7173333333333</v>
      </c>
      <c r="L39" s="14"/>
      <c r="M39" s="14">
        <v>78.36</v>
      </c>
      <c r="N39" s="14">
        <v>47.02</v>
      </c>
      <c r="O39" s="14">
        <v>70.74</v>
      </c>
      <c r="P39" s="15">
        <v>6</v>
      </c>
      <c r="Q39" s="15"/>
    </row>
    <row r="40" customFormat="1" ht="24.95" customHeight="1" spans="1:17">
      <c r="A40" s="7">
        <v>38</v>
      </c>
      <c r="B40" s="7" t="s">
        <v>105</v>
      </c>
      <c r="C40" s="7" t="s">
        <v>92</v>
      </c>
      <c r="D40" s="7" t="s">
        <v>19</v>
      </c>
      <c r="E40" s="7" t="s">
        <v>93</v>
      </c>
      <c r="F40" s="10"/>
      <c r="G40" s="7" t="s">
        <v>106</v>
      </c>
      <c r="H40" s="9">
        <v>103.48</v>
      </c>
      <c r="I40" s="9">
        <v>75.4</v>
      </c>
      <c r="J40" s="9"/>
      <c r="K40" s="9">
        <f t="shared" si="1"/>
        <v>23.8506666666667</v>
      </c>
      <c r="L40" s="14"/>
      <c r="M40" s="14">
        <v>78</v>
      </c>
      <c r="N40" s="14">
        <v>46.8</v>
      </c>
      <c r="O40" s="14">
        <v>70.65</v>
      </c>
      <c r="P40" s="15">
        <v>7</v>
      </c>
      <c r="Q40" s="15"/>
    </row>
    <row r="41" customFormat="1" ht="24.95" customHeight="1" spans="1:17">
      <c r="A41" s="7">
        <v>39</v>
      </c>
      <c r="B41" s="7" t="s">
        <v>107</v>
      </c>
      <c r="C41" s="7" t="s">
        <v>92</v>
      </c>
      <c r="D41" s="7" t="s">
        <v>19</v>
      </c>
      <c r="E41" s="7" t="s">
        <v>93</v>
      </c>
      <c r="F41" s="10"/>
      <c r="G41" s="7" t="s">
        <v>108</v>
      </c>
      <c r="H41" s="9">
        <v>94.68</v>
      </c>
      <c r="I41" s="9">
        <v>77.36</v>
      </c>
      <c r="J41" s="9"/>
      <c r="K41" s="9">
        <f t="shared" si="1"/>
        <v>22.9386666666667</v>
      </c>
      <c r="L41" s="14"/>
      <c r="M41" s="14">
        <v>79.3</v>
      </c>
      <c r="N41" s="14">
        <v>47.58</v>
      </c>
      <c r="O41" s="14">
        <v>70.52</v>
      </c>
      <c r="P41" s="15">
        <v>8</v>
      </c>
      <c r="Q41" s="15"/>
    </row>
    <row r="42" customFormat="1" ht="24.95" customHeight="1" spans="1:17">
      <c r="A42" s="7">
        <v>40</v>
      </c>
      <c r="B42" s="7" t="s">
        <v>109</v>
      </c>
      <c r="C42" s="7" t="s">
        <v>92</v>
      </c>
      <c r="D42" s="7" t="s">
        <v>19</v>
      </c>
      <c r="E42" s="7" t="s">
        <v>93</v>
      </c>
      <c r="F42" s="10"/>
      <c r="G42" s="7" t="s">
        <v>110</v>
      </c>
      <c r="H42" s="9">
        <v>76.12</v>
      </c>
      <c r="I42" s="9">
        <v>95.72</v>
      </c>
      <c r="J42" s="9"/>
      <c r="K42" s="9">
        <f t="shared" si="1"/>
        <v>22.912</v>
      </c>
      <c r="L42" s="14"/>
      <c r="M42" s="14">
        <v>78.6</v>
      </c>
      <c r="N42" s="14">
        <v>47.16</v>
      </c>
      <c r="O42" s="14">
        <v>70.07</v>
      </c>
      <c r="P42" s="15">
        <v>9</v>
      </c>
      <c r="Q42" s="15"/>
    </row>
    <row r="43" customFormat="1" ht="24.95" customHeight="1" spans="1:17">
      <c r="A43" s="7">
        <v>41</v>
      </c>
      <c r="B43" s="7" t="s">
        <v>111</v>
      </c>
      <c r="C43" s="7" t="s">
        <v>92</v>
      </c>
      <c r="D43" s="7" t="s">
        <v>19</v>
      </c>
      <c r="E43" s="7" t="s">
        <v>93</v>
      </c>
      <c r="F43" s="10"/>
      <c r="G43" s="7" t="s">
        <v>112</v>
      </c>
      <c r="H43" s="9">
        <v>85.32</v>
      </c>
      <c r="I43" s="9">
        <v>76.44</v>
      </c>
      <c r="J43" s="9"/>
      <c r="K43" s="9">
        <f t="shared" si="1"/>
        <v>21.568</v>
      </c>
      <c r="L43" s="14"/>
      <c r="M43" s="14">
        <v>80.72</v>
      </c>
      <c r="N43" s="14">
        <v>48.43</v>
      </c>
      <c r="O43" s="14">
        <v>70</v>
      </c>
      <c r="P43" s="15">
        <v>10</v>
      </c>
      <c r="Q43" s="15"/>
    </row>
    <row r="44" customFormat="1" ht="24.95" customHeight="1" spans="1:17">
      <c r="A44" s="7">
        <v>42</v>
      </c>
      <c r="B44" s="7" t="s">
        <v>113</v>
      </c>
      <c r="C44" s="7" t="s">
        <v>114</v>
      </c>
      <c r="D44" s="7" t="s">
        <v>19</v>
      </c>
      <c r="E44" s="7" t="s">
        <v>115</v>
      </c>
      <c r="F44" s="8">
        <v>10</v>
      </c>
      <c r="G44" s="7" t="s">
        <v>116</v>
      </c>
      <c r="H44" s="9">
        <v>104.09</v>
      </c>
      <c r="I44" s="9">
        <v>95.56</v>
      </c>
      <c r="J44" s="9"/>
      <c r="K44" s="9">
        <f t="shared" si="1"/>
        <v>26.62</v>
      </c>
      <c r="L44" s="14"/>
      <c r="M44" s="14">
        <v>82.4</v>
      </c>
      <c r="N44" s="14">
        <v>49.44</v>
      </c>
      <c r="O44" s="14">
        <v>76.06</v>
      </c>
      <c r="P44" s="15">
        <v>1</v>
      </c>
      <c r="Q44" s="15"/>
    </row>
    <row r="45" customFormat="1" ht="24.95" customHeight="1" spans="1:17">
      <c r="A45" s="7">
        <v>43</v>
      </c>
      <c r="B45" s="7" t="s">
        <v>117</v>
      </c>
      <c r="C45" s="7" t="s">
        <v>114</v>
      </c>
      <c r="D45" s="7" t="s">
        <v>19</v>
      </c>
      <c r="E45" s="7" t="s">
        <v>115</v>
      </c>
      <c r="F45" s="10"/>
      <c r="G45" s="7" t="s">
        <v>118</v>
      </c>
      <c r="H45" s="9">
        <v>96.58</v>
      </c>
      <c r="I45" s="9">
        <v>107.4</v>
      </c>
      <c r="J45" s="9"/>
      <c r="K45" s="9">
        <f t="shared" si="1"/>
        <v>27.1973333333333</v>
      </c>
      <c r="L45" s="14"/>
      <c r="M45" s="14">
        <v>81.4</v>
      </c>
      <c r="N45" s="14">
        <v>48.84</v>
      </c>
      <c r="O45" s="14">
        <v>76.04</v>
      </c>
      <c r="P45" s="15">
        <v>2</v>
      </c>
      <c r="Q45" s="15"/>
    </row>
    <row r="46" customFormat="1" ht="24.95" customHeight="1" spans="1:17">
      <c r="A46" s="7">
        <v>44</v>
      </c>
      <c r="B46" s="7" t="s">
        <v>119</v>
      </c>
      <c r="C46" s="7" t="s">
        <v>114</v>
      </c>
      <c r="D46" s="7" t="s">
        <v>19</v>
      </c>
      <c r="E46" s="7" t="s">
        <v>115</v>
      </c>
      <c r="F46" s="10"/>
      <c r="G46" s="7" t="s">
        <v>120</v>
      </c>
      <c r="H46" s="9">
        <v>98.59</v>
      </c>
      <c r="I46" s="9">
        <v>93.2</v>
      </c>
      <c r="J46" s="9"/>
      <c r="K46" s="9">
        <f t="shared" si="1"/>
        <v>25.572</v>
      </c>
      <c r="L46" s="14"/>
      <c r="M46" s="14">
        <v>83.72</v>
      </c>
      <c r="N46" s="14">
        <v>50.23</v>
      </c>
      <c r="O46" s="14">
        <v>75.8</v>
      </c>
      <c r="P46" s="15">
        <v>3</v>
      </c>
      <c r="Q46" s="15"/>
    </row>
    <row r="47" customFormat="1" ht="24.95" customHeight="1" spans="1:17">
      <c r="A47" s="7">
        <v>45</v>
      </c>
      <c r="B47" s="7" t="s">
        <v>121</v>
      </c>
      <c r="C47" s="7" t="s">
        <v>114</v>
      </c>
      <c r="D47" s="7" t="s">
        <v>19</v>
      </c>
      <c r="E47" s="7" t="s">
        <v>115</v>
      </c>
      <c r="F47" s="10"/>
      <c r="G47" s="7" t="s">
        <v>122</v>
      </c>
      <c r="H47" s="9">
        <v>98.34</v>
      </c>
      <c r="I47" s="9">
        <v>102.32</v>
      </c>
      <c r="J47" s="9"/>
      <c r="K47" s="9">
        <f t="shared" si="1"/>
        <v>26.7546666666667</v>
      </c>
      <c r="L47" s="14"/>
      <c r="M47" s="14">
        <v>80.7</v>
      </c>
      <c r="N47" s="14">
        <v>48.42</v>
      </c>
      <c r="O47" s="14">
        <v>75.17</v>
      </c>
      <c r="P47" s="15">
        <v>4</v>
      </c>
      <c r="Q47" s="15"/>
    </row>
    <row r="48" customFormat="1" ht="24.95" customHeight="1" spans="1:17">
      <c r="A48" s="7">
        <v>46</v>
      </c>
      <c r="B48" s="7" t="s">
        <v>123</v>
      </c>
      <c r="C48" s="7" t="s">
        <v>114</v>
      </c>
      <c r="D48" s="7" t="s">
        <v>19</v>
      </c>
      <c r="E48" s="7" t="s">
        <v>115</v>
      </c>
      <c r="F48" s="10"/>
      <c r="G48" s="7" t="s">
        <v>124</v>
      </c>
      <c r="H48" s="9">
        <v>109.78</v>
      </c>
      <c r="I48" s="9">
        <v>91.9</v>
      </c>
      <c r="J48" s="9"/>
      <c r="K48" s="9">
        <f t="shared" si="1"/>
        <v>26.8906666666667</v>
      </c>
      <c r="L48" s="14"/>
      <c r="M48" s="14">
        <v>79.9</v>
      </c>
      <c r="N48" s="14">
        <v>47.94</v>
      </c>
      <c r="O48" s="14">
        <v>74.83</v>
      </c>
      <c r="P48" s="15">
        <v>5</v>
      </c>
      <c r="Q48" s="15"/>
    </row>
    <row r="49" customFormat="1" ht="24.95" customHeight="1" spans="1:17">
      <c r="A49" s="7">
        <v>47</v>
      </c>
      <c r="B49" s="7" t="s">
        <v>125</v>
      </c>
      <c r="C49" s="7" t="s">
        <v>114</v>
      </c>
      <c r="D49" s="7" t="s">
        <v>19</v>
      </c>
      <c r="E49" s="7" t="s">
        <v>115</v>
      </c>
      <c r="F49" s="10"/>
      <c r="G49" s="7" t="s">
        <v>126</v>
      </c>
      <c r="H49" s="9">
        <v>94.74</v>
      </c>
      <c r="I49" s="9">
        <v>93.14</v>
      </c>
      <c r="J49" s="9"/>
      <c r="K49" s="9">
        <f t="shared" si="1"/>
        <v>25.0506666666667</v>
      </c>
      <c r="L49" s="14"/>
      <c r="M49" s="14">
        <v>81.3</v>
      </c>
      <c r="N49" s="14">
        <v>48.78</v>
      </c>
      <c r="O49" s="14">
        <v>73.83</v>
      </c>
      <c r="P49" s="15">
        <v>6</v>
      </c>
      <c r="Q49" s="15"/>
    </row>
    <row r="50" customFormat="1" ht="24.95" customHeight="1" spans="1:17">
      <c r="A50" s="7">
        <v>48</v>
      </c>
      <c r="B50" s="7" t="s">
        <v>127</v>
      </c>
      <c r="C50" s="7" t="s">
        <v>114</v>
      </c>
      <c r="D50" s="7" t="s">
        <v>19</v>
      </c>
      <c r="E50" s="7" t="s">
        <v>115</v>
      </c>
      <c r="F50" s="10"/>
      <c r="G50" s="7" t="s">
        <v>128</v>
      </c>
      <c r="H50" s="9">
        <v>100.94</v>
      </c>
      <c r="I50" s="9">
        <v>94.26</v>
      </c>
      <c r="J50" s="9"/>
      <c r="K50" s="9">
        <f t="shared" si="1"/>
        <v>26.0266666666667</v>
      </c>
      <c r="L50" s="14"/>
      <c r="M50" s="14">
        <v>78.8</v>
      </c>
      <c r="N50" s="14">
        <v>47.28</v>
      </c>
      <c r="O50" s="14">
        <v>73.31</v>
      </c>
      <c r="P50" s="15">
        <v>7</v>
      </c>
      <c r="Q50" s="15"/>
    </row>
    <row r="51" customFormat="1" ht="24.95" customHeight="1" spans="1:17">
      <c r="A51" s="7">
        <v>49</v>
      </c>
      <c r="B51" s="7" t="s">
        <v>129</v>
      </c>
      <c r="C51" s="7" t="s">
        <v>114</v>
      </c>
      <c r="D51" s="7" t="s">
        <v>19</v>
      </c>
      <c r="E51" s="7" t="s">
        <v>115</v>
      </c>
      <c r="F51" s="10"/>
      <c r="G51" s="7" t="s">
        <v>130</v>
      </c>
      <c r="H51" s="9">
        <v>100.42</v>
      </c>
      <c r="I51" s="9">
        <v>98.78</v>
      </c>
      <c r="J51" s="9"/>
      <c r="K51" s="9">
        <f t="shared" si="1"/>
        <v>26.56</v>
      </c>
      <c r="L51" s="14"/>
      <c r="M51" s="14">
        <v>76.9</v>
      </c>
      <c r="N51" s="14">
        <v>46.14</v>
      </c>
      <c r="O51" s="14">
        <v>72.7</v>
      </c>
      <c r="P51" s="15">
        <v>8</v>
      </c>
      <c r="Q51" s="15"/>
    </row>
    <row r="52" customFormat="1" ht="24.95" customHeight="1" spans="1:17">
      <c r="A52" s="7">
        <v>50</v>
      </c>
      <c r="B52" s="7" t="s">
        <v>131</v>
      </c>
      <c r="C52" s="7" t="s">
        <v>114</v>
      </c>
      <c r="D52" s="7" t="s">
        <v>19</v>
      </c>
      <c r="E52" s="7" t="s">
        <v>115</v>
      </c>
      <c r="F52" s="10"/>
      <c r="G52" s="7" t="s">
        <v>132</v>
      </c>
      <c r="H52" s="9">
        <v>101.12</v>
      </c>
      <c r="I52" s="9">
        <v>85.12</v>
      </c>
      <c r="J52" s="9"/>
      <c r="K52" s="9">
        <f t="shared" si="1"/>
        <v>24.832</v>
      </c>
      <c r="L52" s="14"/>
      <c r="M52" s="14">
        <v>79.4</v>
      </c>
      <c r="N52" s="14">
        <v>47.64</v>
      </c>
      <c r="O52" s="14">
        <v>72.47</v>
      </c>
      <c r="P52" s="15">
        <v>9</v>
      </c>
      <c r="Q52" s="15"/>
    </row>
    <row r="53" customFormat="1" ht="24.95" customHeight="1" spans="1:17">
      <c r="A53" s="7">
        <v>51</v>
      </c>
      <c r="B53" s="7" t="s">
        <v>133</v>
      </c>
      <c r="C53" s="7" t="s">
        <v>114</v>
      </c>
      <c r="D53" s="7" t="s">
        <v>19</v>
      </c>
      <c r="E53" s="7" t="s">
        <v>115</v>
      </c>
      <c r="F53" s="10"/>
      <c r="G53" s="7" t="s">
        <v>134</v>
      </c>
      <c r="H53" s="9">
        <v>110.84</v>
      </c>
      <c r="I53" s="9">
        <v>75.76</v>
      </c>
      <c r="J53" s="9"/>
      <c r="K53" s="9">
        <f t="shared" si="1"/>
        <v>24.88</v>
      </c>
      <c r="L53" s="14"/>
      <c r="M53" s="14">
        <v>78.7</v>
      </c>
      <c r="N53" s="14">
        <v>47.22</v>
      </c>
      <c r="O53" s="14">
        <v>72.1</v>
      </c>
      <c r="P53" s="15">
        <v>10</v>
      </c>
      <c r="Q53" s="15"/>
    </row>
    <row r="54" customFormat="1" ht="24.95" customHeight="1" spans="1:17">
      <c r="A54" s="7">
        <v>52</v>
      </c>
      <c r="B54" s="7" t="s">
        <v>135</v>
      </c>
      <c r="C54" s="7" t="s">
        <v>136</v>
      </c>
      <c r="D54" s="7" t="s">
        <v>19</v>
      </c>
      <c r="E54" s="7" t="s">
        <v>137</v>
      </c>
      <c r="F54" s="8">
        <v>2</v>
      </c>
      <c r="G54" s="7" t="s">
        <v>138</v>
      </c>
      <c r="H54" s="9">
        <v>96.52</v>
      </c>
      <c r="I54" s="9">
        <v>96.28</v>
      </c>
      <c r="J54" s="9"/>
      <c r="K54" s="9">
        <f t="shared" si="1"/>
        <v>25.7066666666667</v>
      </c>
      <c r="L54" s="14"/>
      <c r="M54" s="14">
        <v>81.66</v>
      </c>
      <c r="N54" s="14">
        <v>49</v>
      </c>
      <c r="O54" s="14">
        <v>74.71</v>
      </c>
      <c r="P54" s="15">
        <v>1</v>
      </c>
      <c r="Q54" s="15"/>
    </row>
    <row r="55" customFormat="1" ht="24.95" customHeight="1" spans="1:17">
      <c r="A55" s="7">
        <v>53</v>
      </c>
      <c r="B55" s="7" t="s">
        <v>139</v>
      </c>
      <c r="C55" s="7" t="s">
        <v>136</v>
      </c>
      <c r="D55" s="7" t="s">
        <v>19</v>
      </c>
      <c r="E55" s="7" t="s">
        <v>137</v>
      </c>
      <c r="F55" s="10"/>
      <c r="G55" s="7" t="s">
        <v>140</v>
      </c>
      <c r="H55" s="9">
        <v>99.62</v>
      </c>
      <c r="I55" s="9">
        <v>75.98</v>
      </c>
      <c r="J55" s="9"/>
      <c r="K55" s="9">
        <f t="shared" si="1"/>
        <v>23.4133333333333</v>
      </c>
      <c r="L55" s="14"/>
      <c r="M55" s="14">
        <v>80.6</v>
      </c>
      <c r="N55" s="14">
        <v>48.36</v>
      </c>
      <c r="O55" s="14">
        <v>71.77</v>
      </c>
      <c r="P55" s="15">
        <v>2</v>
      </c>
      <c r="Q55" s="15"/>
    </row>
    <row r="56" customFormat="1" ht="24.95" customHeight="1" spans="1:17">
      <c r="A56" s="7">
        <v>54</v>
      </c>
      <c r="B56" s="7" t="s">
        <v>141</v>
      </c>
      <c r="C56" s="7" t="s">
        <v>142</v>
      </c>
      <c r="D56" s="7" t="s">
        <v>19</v>
      </c>
      <c r="E56" s="7" t="s">
        <v>143</v>
      </c>
      <c r="F56" s="8">
        <v>5</v>
      </c>
      <c r="G56" s="7" t="s">
        <v>144</v>
      </c>
      <c r="H56" s="9">
        <v>78.46</v>
      </c>
      <c r="I56" s="9">
        <v>86.74</v>
      </c>
      <c r="J56" s="9"/>
      <c r="K56" s="9">
        <f t="shared" si="1"/>
        <v>22.0266666666667</v>
      </c>
      <c r="L56" s="14"/>
      <c r="M56" s="14">
        <v>79.7</v>
      </c>
      <c r="N56" s="14">
        <v>47.82</v>
      </c>
      <c r="O56" s="14">
        <v>69.85</v>
      </c>
      <c r="P56" s="15">
        <v>1</v>
      </c>
      <c r="Q56" s="15"/>
    </row>
    <row r="57" customFormat="1" ht="24.95" customHeight="1" spans="1:17">
      <c r="A57" s="7">
        <v>55</v>
      </c>
      <c r="B57" s="7" t="s">
        <v>145</v>
      </c>
      <c r="C57" s="7" t="s">
        <v>142</v>
      </c>
      <c r="D57" s="7" t="s">
        <v>19</v>
      </c>
      <c r="E57" s="7" t="s">
        <v>143</v>
      </c>
      <c r="F57" s="10"/>
      <c r="G57" s="7" t="s">
        <v>146</v>
      </c>
      <c r="H57" s="9">
        <v>98.98</v>
      </c>
      <c r="I57" s="9">
        <v>66.52</v>
      </c>
      <c r="J57" s="9"/>
      <c r="K57" s="9">
        <f t="shared" si="1"/>
        <v>22.0666666666667</v>
      </c>
      <c r="L57" s="14"/>
      <c r="M57" s="14">
        <v>78.24</v>
      </c>
      <c r="N57" s="14">
        <v>46.94</v>
      </c>
      <c r="O57" s="14">
        <v>69.01</v>
      </c>
      <c r="P57" s="15">
        <v>2</v>
      </c>
      <c r="Q57" s="15"/>
    </row>
    <row r="58" customFormat="1" ht="24.95" customHeight="1" spans="1:17">
      <c r="A58" s="7">
        <v>56</v>
      </c>
      <c r="B58" s="7" t="s">
        <v>147</v>
      </c>
      <c r="C58" s="7" t="s">
        <v>142</v>
      </c>
      <c r="D58" s="7" t="s">
        <v>19</v>
      </c>
      <c r="E58" s="7" t="s">
        <v>143</v>
      </c>
      <c r="F58" s="10"/>
      <c r="G58" s="7" t="s">
        <v>148</v>
      </c>
      <c r="H58" s="9">
        <v>64.34</v>
      </c>
      <c r="I58" s="9">
        <v>88.16</v>
      </c>
      <c r="J58" s="9"/>
      <c r="K58" s="9">
        <f t="shared" si="1"/>
        <v>20.3333333333333</v>
      </c>
      <c r="L58" s="14"/>
      <c r="M58" s="14">
        <v>80.66</v>
      </c>
      <c r="N58" s="14">
        <v>48.4</v>
      </c>
      <c r="O58" s="14">
        <v>68.73</v>
      </c>
      <c r="P58" s="15">
        <v>3</v>
      </c>
      <c r="Q58" s="15"/>
    </row>
    <row r="59" customFormat="1" ht="24.95" customHeight="1" spans="1:17">
      <c r="A59" s="7">
        <v>57</v>
      </c>
      <c r="B59" s="7" t="s">
        <v>149</v>
      </c>
      <c r="C59" s="7" t="s">
        <v>142</v>
      </c>
      <c r="D59" s="7" t="s">
        <v>19</v>
      </c>
      <c r="E59" s="7" t="s">
        <v>143</v>
      </c>
      <c r="F59" s="10"/>
      <c r="G59" s="7" t="s">
        <v>150</v>
      </c>
      <c r="H59" s="9">
        <v>88.19</v>
      </c>
      <c r="I59" s="9">
        <v>67</v>
      </c>
      <c r="J59" s="9"/>
      <c r="K59" s="9">
        <f t="shared" si="1"/>
        <v>20.692</v>
      </c>
      <c r="L59" s="14"/>
      <c r="M59" s="14">
        <v>79.5</v>
      </c>
      <c r="N59" s="14">
        <v>47.7</v>
      </c>
      <c r="O59" s="14">
        <v>68.39</v>
      </c>
      <c r="P59" s="15">
        <v>4</v>
      </c>
      <c r="Q59" s="15"/>
    </row>
    <row r="60" customFormat="1" ht="24.95" customHeight="1" spans="1:17">
      <c r="A60" s="7">
        <v>58</v>
      </c>
      <c r="B60" s="7" t="s">
        <v>151</v>
      </c>
      <c r="C60" s="7" t="s">
        <v>142</v>
      </c>
      <c r="D60" s="7" t="s">
        <v>19</v>
      </c>
      <c r="E60" s="7" t="s">
        <v>143</v>
      </c>
      <c r="F60" s="10"/>
      <c r="G60" s="7" t="s">
        <v>152</v>
      </c>
      <c r="H60" s="9">
        <v>77.84</v>
      </c>
      <c r="I60" s="9">
        <v>62.44</v>
      </c>
      <c r="J60" s="9"/>
      <c r="K60" s="9">
        <f t="shared" si="1"/>
        <v>18.704</v>
      </c>
      <c r="L60" s="14"/>
      <c r="M60" s="14">
        <v>77.7</v>
      </c>
      <c r="N60" s="14">
        <v>46.62</v>
      </c>
      <c r="O60" s="14">
        <v>65.32</v>
      </c>
      <c r="P60" s="15">
        <v>5</v>
      </c>
      <c r="Q60" s="15"/>
    </row>
    <row r="61" customFormat="1" ht="24.95" customHeight="1" spans="1:17">
      <c r="A61" s="7">
        <v>59</v>
      </c>
      <c r="B61" s="7" t="s">
        <v>153</v>
      </c>
      <c r="C61" s="7" t="s">
        <v>154</v>
      </c>
      <c r="D61" s="7" t="s">
        <v>19</v>
      </c>
      <c r="E61" s="7" t="s">
        <v>155</v>
      </c>
      <c r="F61" s="8">
        <v>1</v>
      </c>
      <c r="G61" s="7" t="s">
        <v>156</v>
      </c>
      <c r="H61" s="9">
        <v>101.01</v>
      </c>
      <c r="I61" s="9">
        <v>90.3</v>
      </c>
      <c r="J61" s="9"/>
      <c r="K61" s="9">
        <f t="shared" si="1"/>
        <v>25.508</v>
      </c>
      <c r="L61" s="14"/>
      <c r="M61" s="14">
        <v>83.56</v>
      </c>
      <c r="N61" s="14">
        <v>50.14</v>
      </c>
      <c r="O61" s="14">
        <v>75.65</v>
      </c>
      <c r="P61" s="15">
        <v>1</v>
      </c>
      <c r="Q61" s="15"/>
    </row>
    <row r="62" customFormat="1" ht="24.95" customHeight="1" spans="1:17">
      <c r="A62" s="7">
        <v>60</v>
      </c>
      <c r="B62" s="7" t="s">
        <v>157</v>
      </c>
      <c r="C62" s="7" t="s">
        <v>142</v>
      </c>
      <c r="D62" s="7" t="s">
        <v>19</v>
      </c>
      <c r="E62" s="7" t="s">
        <v>158</v>
      </c>
      <c r="F62" s="8">
        <v>5</v>
      </c>
      <c r="G62" s="7" t="s">
        <v>159</v>
      </c>
      <c r="H62" s="9">
        <v>101.04</v>
      </c>
      <c r="I62" s="9">
        <v>90.44</v>
      </c>
      <c r="J62" s="9"/>
      <c r="K62" s="9">
        <f t="shared" si="1"/>
        <v>25.5306666666667</v>
      </c>
      <c r="L62" s="14"/>
      <c r="M62" s="14">
        <v>80.3</v>
      </c>
      <c r="N62" s="14">
        <v>48.18</v>
      </c>
      <c r="O62" s="14">
        <v>73.71</v>
      </c>
      <c r="P62" s="15">
        <v>1</v>
      </c>
      <c r="Q62" s="15"/>
    </row>
    <row r="63" customFormat="1" ht="24.95" customHeight="1" spans="1:17">
      <c r="A63" s="7">
        <v>61</v>
      </c>
      <c r="B63" s="7" t="s">
        <v>160</v>
      </c>
      <c r="C63" s="7" t="s">
        <v>142</v>
      </c>
      <c r="D63" s="7" t="s">
        <v>19</v>
      </c>
      <c r="E63" s="7" t="s">
        <v>158</v>
      </c>
      <c r="F63" s="10"/>
      <c r="G63" s="7" t="s">
        <v>161</v>
      </c>
      <c r="H63" s="9">
        <v>85.66</v>
      </c>
      <c r="I63" s="9">
        <v>91.36</v>
      </c>
      <c r="J63" s="9"/>
      <c r="K63" s="9">
        <f t="shared" si="1"/>
        <v>23.6026666666667</v>
      </c>
      <c r="L63" s="14"/>
      <c r="M63" s="14">
        <v>78</v>
      </c>
      <c r="N63" s="14">
        <v>46.8</v>
      </c>
      <c r="O63" s="14">
        <v>70.4</v>
      </c>
      <c r="P63" s="15">
        <v>2</v>
      </c>
      <c r="Q63" s="15"/>
    </row>
    <row r="64" customFormat="1" ht="24.95" customHeight="1" spans="1:17">
      <c r="A64" s="7">
        <v>62</v>
      </c>
      <c r="B64" s="7" t="s">
        <v>162</v>
      </c>
      <c r="C64" s="7" t="s">
        <v>142</v>
      </c>
      <c r="D64" s="7" t="s">
        <v>19</v>
      </c>
      <c r="E64" s="7" t="s">
        <v>158</v>
      </c>
      <c r="F64" s="10"/>
      <c r="G64" s="7" t="s">
        <v>163</v>
      </c>
      <c r="H64" s="9">
        <v>92.35</v>
      </c>
      <c r="I64" s="9">
        <v>84.6</v>
      </c>
      <c r="J64" s="9"/>
      <c r="K64" s="9">
        <f t="shared" si="1"/>
        <v>23.5933333333333</v>
      </c>
      <c r="L64" s="14"/>
      <c r="M64" s="14">
        <v>76.1</v>
      </c>
      <c r="N64" s="14">
        <v>45.66</v>
      </c>
      <c r="O64" s="14">
        <v>69.25</v>
      </c>
      <c r="P64" s="15">
        <v>3</v>
      </c>
      <c r="Q64" s="15"/>
    </row>
    <row r="65" customFormat="1" ht="24.95" customHeight="1" spans="1:17">
      <c r="A65" s="7">
        <v>63</v>
      </c>
      <c r="B65" s="7" t="s">
        <v>164</v>
      </c>
      <c r="C65" s="7" t="s">
        <v>142</v>
      </c>
      <c r="D65" s="7" t="s">
        <v>19</v>
      </c>
      <c r="E65" s="7" t="s">
        <v>158</v>
      </c>
      <c r="F65" s="10"/>
      <c r="G65" s="7" t="s">
        <v>165</v>
      </c>
      <c r="H65" s="9">
        <v>80.07</v>
      </c>
      <c r="I65" s="9">
        <v>88.14</v>
      </c>
      <c r="J65" s="9"/>
      <c r="K65" s="9">
        <f t="shared" si="1"/>
        <v>22.428</v>
      </c>
      <c r="L65" s="14"/>
      <c r="M65" s="14">
        <v>76.9</v>
      </c>
      <c r="N65" s="14">
        <v>46.14</v>
      </c>
      <c r="O65" s="14">
        <v>68.57</v>
      </c>
      <c r="P65" s="15">
        <v>4</v>
      </c>
      <c r="Q65" s="15"/>
    </row>
    <row r="66" customFormat="1" ht="24.95" customHeight="1" spans="1:17">
      <c r="A66" s="7">
        <v>64</v>
      </c>
      <c r="B66" s="7" t="s">
        <v>166</v>
      </c>
      <c r="C66" s="7" t="s">
        <v>142</v>
      </c>
      <c r="D66" s="7" t="s">
        <v>19</v>
      </c>
      <c r="E66" s="7" t="s">
        <v>158</v>
      </c>
      <c r="F66" s="10"/>
      <c r="G66" s="7" t="s">
        <v>167</v>
      </c>
      <c r="H66" s="9">
        <v>91.8</v>
      </c>
      <c r="I66" s="9">
        <v>73.08</v>
      </c>
      <c r="J66" s="9"/>
      <c r="K66" s="9">
        <f t="shared" si="1"/>
        <v>21.984</v>
      </c>
      <c r="L66" s="14"/>
      <c r="M66" s="14">
        <v>76.3</v>
      </c>
      <c r="N66" s="14">
        <v>45.78</v>
      </c>
      <c r="O66" s="14">
        <v>67.76</v>
      </c>
      <c r="P66" s="15">
        <v>6</v>
      </c>
      <c r="Q66" s="15"/>
    </row>
    <row r="67" customFormat="1" ht="24.95" customHeight="1" spans="1:17">
      <c r="A67" s="7">
        <v>65</v>
      </c>
      <c r="B67" s="7" t="s">
        <v>168</v>
      </c>
      <c r="C67" s="7" t="s">
        <v>136</v>
      </c>
      <c r="D67" s="7" t="s">
        <v>19</v>
      </c>
      <c r="E67" s="7" t="s">
        <v>169</v>
      </c>
      <c r="F67" s="8">
        <v>2</v>
      </c>
      <c r="G67" s="7" t="s">
        <v>170</v>
      </c>
      <c r="H67" s="9">
        <v>93.34</v>
      </c>
      <c r="I67" s="9">
        <v>80.48</v>
      </c>
      <c r="J67" s="9"/>
      <c r="K67" s="9">
        <f t="shared" si="1"/>
        <v>23.176</v>
      </c>
      <c r="L67" s="14"/>
      <c r="M67" s="14">
        <v>78.62</v>
      </c>
      <c r="N67" s="14">
        <v>47.17</v>
      </c>
      <c r="O67" s="14">
        <v>70.35</v>
      </c>
      <c r="P67" s="15">
        <v>1</v>
      </c>
      <c r="Q67" s="15"/>
    </row>
    <row r="68" customFormat="1" ht="24.95" customHeight="1" spans="1:17">
      <c r="A68" s="7">
        <v>66</v>
      </c>
      <c r="B68" s="7" t="s">
        <v>171</v>
      </c>
      <c r="C68" s="7" t="s">
        <v>136</v>
      </c>
      <c r="D68" s="7" t="s">
        <v>19</v>
      </c>
      <c r="E68" s="7" t="s">
        <v>169</v>
      </c>
      <c r="F68" s="10"/>
      <c r="G68" s="7" t="s">
        <v>172</v>
      </c>
      <c r="H68" s="9">
        <v>77.63</v>
      </c>
      <c r="I68" s="9">
        <v>70.1</v>
      </c>
      <c r="J68" s="9"/>
      <c r="K68" s="9">
        <f t="shared" si="1"/>
        <v>19.6973333333333</v>
      </c>
      <c r="L68" s="14"/>
      <c r="M68" s="14">
        <v>79.24</v>
      </c>
      <c r="N68" s="14">
        <v>47.54</v>
      </c>
      <c r="O68" s="14">
        <v>67.24</v>
      </c>
      <c r="P68" s="15">
        <v>2</v>
      </c>
      <c r="Q68" s="15"/>
    </row>
    <row r="69" customFormat="1" ht="24.95" customHeight="1" spans="1:17">
      <c r="A69" s="7">
        <v>67</v>
      </c>
      <c r="B69" s="7" t="s">
        <v>173</v>
      </c>
      <c r="C69" s="7" t="s">
        <v>58</v>
      </c>
      <c r="D69" s="7" t="s">
        <v>19</v>
      </c>
      <c r="E69" s="7" t="s">
        <v>174</v>
      </c>
      <c r="F69" s="8">
        <v>1</v>
      </c>
      <c r="G69" s="7" t="s">
        <v>175</v>
      </c>
      <c r="H69" s="9">
        <v>99.87</v>
      </c>
      <c r="I69" s="9">
        <v>74.82</v>
      </c>
      <c r="J69" s="9"/>
      <c r="K69" s="9">
        <f t="shared" si="1"/>
        <v>23.292</v>
      </c>
      <c r="L69" s="14"/>
      <c r="M69" s="14">
        <v>77.4</v>
      </c>
      <c r="N69" s="14">
        <v>46.44</v>
      </c>
      <c r="O69" s="14">
        <v>69.73</v>
      </c>
      <c r="P69" s="15">
        <v>1</v>
      </c>
      <c r="Q69" s="15"/>
    </row>
    <row r="70" customFormat="1" ht="24.95" customHeight="1" spans="1:17">
      <c r="A70" s="7">
        <v>68</v>
      </c>
      <c r="B70" s="7" t="s">
        <v>176</v>
      </c>
      <c r="C70" s="7" t="s">
        <v>177</v>
      </c>
      <c r="D70" s="7" t="s">
        <v>178</v>
      </c>
      <c r="E70" s="7" t="s">
        <v>179</v>
      </c>
      <c r="F70" s="8">
        <v>1</v>
      </c>
      <c r="G70" s="7" t="s">
        <v>180</v>
      </c>
      <c r="H70" s="9">
        <v>97.36</v>
      </c>
      <c r="I70" s="9">
        <v>116.5</v>
      </c>
      <c r="J70" s="9"/>
      <c r="K70" s="9">
        <f t="shared" si="1"/>
        <v>28.5146666666667</v>
      </c>
      <c r="L70" s="14"/>
      <c r="M70" s="14">
        <v>80.92</v>
      </c>
      <c r="N70" s="14">
        <v>48.55</v>
      </c>
      <c r="O70" s="14">
        <v>77.06</v>
      </c>
      <c r="P70" s="15">
        <v>1</v>
      </c>
      <c r="Q70" s="15"/>
    </row>
    <row r="71" customFormat="1" ht="24.95" customHeight="1" spans="1:17">
      <c r="A71" s="7">
        <v>69</v>
      </c>
      <c r="B71" s="7" t="s">
        <v>181</v>
      </c>
      <c r="C71" s="7" t="s">
        <v>182</v>
      </c>
      <c r="D71" s="7" t="s">
        <v>183</v>
      </c>
      <c r="E71" s="7" t="s">
        <v>184</v>
      </c>
      <c r="F71" s="7">
        <v>1</v>
      </c>
      <c r="G71" s="7" t="s">
        <v>185</v>
      </c>
      <c r="H71" s="9">
        <v>113.11</v>
      </c>
      <c r="I71" s="9">
        <v>106.3</v>
      </c>
      <c r="J71" s="9"/>
      <c r="K71" s="9">
        <f t="shared" si="1"/>
        <v>29.2546666666667</v>
      </c>
      <c r="L71" s="14"/>
      <c r="M71" s="14">
        <v>80.4</v>
      </c>
      <c r="N71" s="14">
        <v>48.24</v>
      </c>
      <c r="O71" s="14">
        <v>77.49</v>
      </c>
      <c r="P71" s="15">
        <v>2</v>
      </c>
      <c r="Q71" s="15" t="s">
        <v>38</v>
      </c>
    </row>
    <row r="72" customFormat="1" ht="24.95" customHeight="1" spans="1:17">
      <c r="A72" s="7">
        <v>70</v>
      </c>
      <c r="B72" s="7" t="s">
        <v>186</v>
      </c>
      <c r="C72" s="7" t="s">
        <v>187</v>
      </c>
      <c r="D72" s="7" t="s">
        <v>183</v>
      </c>
      <c r="E72" s="7" t="s">
        <v>188</v>
      </c>
      <c r="F72" s="8">
        <v>1</v>
      </c>
      <c r="G72" s="7" t="s">
        <v>189</v>
      </c>
      <c r="H72" s="9">
        <v>126.96</v>
      </c>
      <c r="I72" s="9">
        <v>103.8</v>
      </c>
      <c r="J72" s="9"/>
      <c r="K72" s="9">
        <f t="shared" si="1"/>
        <v>30.768</v>
      </c>
      <c r="L72" s="14"/>
      <c r="M72" s="14">
        <v>87.8</v>
      </c>
      <c r="N72" s="14">
        <v>52.68</v>
      </c>
      <c r="O72" s="14">
        <v>83.45</v>
      </c>
      <c r="P72" s="15">
        <v>1</v>
      </c>
      <c r="Q72" s="15"/>
    </row>
    <row r="73" customFormat="1" ht="24.95" customHeight="1" spans="1:17">
      <c r="A73" s="7">
        <v>71</v>
      </c>
      <c r="B73" s="7" t="s">
        <v>190</v>
      </c>
      <c r="C73" s="7" t="s">
        <v>191</v>
      </c>
      <c r="D73" s="7" t="s">
        <v>183</v>
      </c>
      <c r="E73" s="7" t="s">
        <v>192</v>
      </c>
      <c r="F73" s="8">
        <v>2</v>
      </c>
      <c r="G73" s="7" t="s">
        <v>193</v>
      </c>
      <c r="H73" s="9">
        <v>105.5</v>
      </c>
      <c r="I73" s="9">
        <v>110.1</v>
      </c>
      <c r="J73" s="9"/>
      <c r="K73" s="9">
        <f t="shared" si="1"/>
        <v>28.7466666666667</v>
      </c>
      <c r="L73" s="14"/>
      <c r="M73" s="14">
        <v>86.8</v>
      </c>
      <c r="N73" s="14">
        <v>52.08</v>
      </c>
      <c r="O73" s="14">
        <v>80.83</v>
      </c>
      <c r="P73" s="15">
        <v>1</v>
      </c>
      <c r="Q73" s="15"/>
    </row>
    <row r="74" customFormat="1" ht="24.95" customHeight="1" spans="1:17">
      <c r="A74" s="7">
        <v>72</v>
      </c>
      <c r="B74" s="7" t="s">
        <v>194</v>
      </c>
      <c r="C74" s="7" t="s">
        <v>191</v>
      </c>
      <c r="D74" s="7" t="s">
        <v>183</v>
      </c>
      <c r="E74" s="7" t="s">
        <v>192</v>
      </c>
      <c r="F74" s="10"/>
      <c r="G74" s="7" t="s">
        <v>195</v>
      </c>
      <c r="H74" s="9">
        <v>108.37</v>
      </c>
      <c r="I74" s="9">
        <v>112.4</v>
      </c>
      <c r="J74" s="9"/>
      <c r="K74" s="9">
        <f t="shared" si="1"/>
        <v>29.436</v>
      </c>
      <c r="L74" s="14"/>
      <c r="M74" s="14">
        <v>84.3</v>
      </c>
      <c r="N74" s="14">
        <v>50.58</v>
      </c>
      <c r="O74" s="14">
        <v>80.02</v>
      </c>
      <c r="P74" s="15">
        <v>2</v>
      </c>
      <c r="Q74" s="15"/>
    </row>
    <row r="75" customFormat="1" ht="24.95" customHeight="1" spans="1:17">
      <c r="A75" s="7">
        <v>73</v>
      </c>
      <c r="B75" s="7" t="s">
        <v>196</v>
      </c>
      <c r="C75" s="7" t="s">
        <v>177</v>
      </c>
      <c r="D75" s="7" t="s">
        <v>197</v>
      </c>
      <c r="E75" s="7" t="s">
        <v>198</v>
      </c>
      <c r="F75" s="8">
        <v>1</v>
      </c>
      <c r="G75" s="7" t="s">
        <v>199</v>
      </c>
      <c r="H75" s="9">
        <v>128.58</v>
      </c>
      <c r="I75" s="9">
        <v>121.9</v>
      </c>
      <c r="J75" s="9"/>
      <c r="K75" s="9">
        <f t="shared" si="1"/>
        <v>33.3973333333333</v>
      </c>
      <c r="L75" s="14"/>
      <c r="M75" s="14">
        <v>81.4</v>
      </c>
      <c r="N75" s="14">
        <v>48.84</v>
      </c>
      <c r="O75" s="14">
        <v>82.24</v>
      </c>
      <c r="P75" s="15">
        <v>1</v>
      </c>
      <c r="Q75" s="15"/>
    </row>
    <row r="76" customFormat="1" ht="24.95" customHeight="1" spans="1:17">
      <c r="A76" s="7">
        <v>74</v>
      </c>
      <c r="B76" s="7" t="s">
        <v>200</v>
      </c>
      <c r="C76" s="7" t="s">
        <v>177</v>
      </c>
      <c r="D76" s="7" t="s">
        <v>201</v>
      </c>
      <c r="E76" s="7" t="s">
        <v>202</v>
      </c>
      <c r="F76" s="8">
        <v>2</v>
      </c>
      <c r="G76" s="7" t="s">
        <v>203</v>
      </c>
      <c r="H76" s="9">
        <v>115.75</v>
      </c>
      <c r="I76" s="9">
        <v>119.4</v>
      </c>
      <c r="J76" s="9"/>
      <c r="K76" s="9">
        <f t="shared" si="1"/>
        <v>31.3533333333333</v>
      </c>
      <c r="L76" s="14"/>
      <c r="M76" s="14">
        <v>87.5</v>
      </c>
      <c r="N76" s="14">
        <v>52.5</v>
      </c>
      <c r="O76" s="14">
        <v>83.85</v>
      </c>
      <c r="P76" s="15">
        <v>1</v>
      </c>
      <c r="Q76" s="15"/>
    </row>
    <row r="77" customFormat="1" ht="24.95" customHeight="1" spans="1:17">
      <c r="A77" s="7">
        <v>75</v>
      </c>
      <c r="B77" s="7" t="s">
        <v>204</v>
      </c>
      <c r="C77" s="7" t="s">
        <v>177</v>
      </c>
      <c r="D77" s="7" t="s">
        <v>201</v>
      </c>
      <c r="E77" s="7" t="s">
        <v>202</v>
      </c>
      <c r="F77" s="10"/>
      <c r="G77" s="7" t="s">
        <v>205</v>
      </c>
      <c r="H77" s="9">
        <v>130.62</v>
      </c>
      <c r="I77" s="9">
        <v>113.7</v>
      </c>
      <c r="J77" s="9"/>
      <c r="K77" s="9">
        <f t="shared" si="1"/>
        <v>32.576</v>
      </c>
      <c r="L77" s="14"/>
      <c r="M77" s="14">
        <v>80.44</v>
      </c>
      <c r="N77" s="14">
        <v>48.26</v>
      </c>
      <c r="O77" s="14">
        <v>80.84</v>
      </c>
      <c r="P77" s="15">
        <v>2</v>
      </c>
      <c r="Q77" s="15"/>
    </row>
    <row r="78" customFormat="1" ht="24.95" customHeight="1" spans="1:17">
      <c r="A78" s="7">
        <v>76</v>
      </c>
      <c r="B78" s="7" t="s">
        <v>206</v>
      </c>
      <c r="C78" s="7" t="s">
        <v>177</v>
      </c>
      <c r="D78" s="7" t="s">
        <v>207</v>
      </c>
      <c r="E78" s="7" t="s">
        <v>208</v>
      </c>
      <c r="F78" s="8">
        <v>8</v>
      </c>
      <c r="G78" s="7" t="s">
        <v>209</v>
      </c>
      <c r="H78" s="9">
        <v>121.83</v>
      </c>
      <c r="I78" s="9">
        <v>114.3</v>
      </c>
      <c r="J78" s="9">
        <v>5</v>
      </c>
      <c r="K78" s="9">
        <v>33.48</v>
      </c>
      <c r="L78" s="14"/>
      <c r="M78" s="14">
        <v>84.56</v>
      </c>
      <c r="N78" s="14">
        <v>50.74</v>
      </c>
      <c r="O78" s="14">
        <v>84.22</v>
      </c>
      <c r="P78" s="15">
        <v>1</v>
      </c>
      <c r="Q78" s="15"/>
    </row>
    <row r="79" customFormat="1" ht="24.95" customHeight="1" spans="1:17">
      <c r="A79" s="7">
        <v>77</v>
      </c>
      <c r="B79" s="7" t="s">
        <v>210</v>
      </c>
      <c r="C79" s="7" t="s">
        <v>177</v>
      </c>
      <c r="D79" s="7" t="s">
        <v>207</v>
      </c>
      <c r="E79" s="7" t="s">
        <v>208</v>
      </c>
      <c r="F79" s="10"/>
      <c r="G79" s="7" t="s">
        <v>211</v>
      </c>
      <c r="H79" s="9">
        <v>112.55</v>
      </c>
      <c r="I79" s="9">
        <v>108.5</v>
      </c>
      <c r="J79" s="9"/>
      <c r="K79" s="9">
        <f t="shared" ref="K79:K110" si="2">(H79+I79)/3*40%</f>
        <v>29.4733333333333</v>
      </c>
      <c r="L79" s="14" t="s">
        <v>212</v>
      </c>
      <c r="M79" s="14">
        <v>88.9</v>
      </c>
      <c r="N79" s="14">
        <v>53.34</v>
      </c>
      <c r="O79" s="14">
        <v>82.81</v>
      </c>
      <c r="P79" s="15">
        <v>2</v>
      </c>
      <c r="Q79" s="15"/>
    </row>
    <row r="80" customFormat="1" ht="24.95" customHeight="1" spans="1:17">
      <c r="A80" s="7">
        <v>78</v>
      </c>
      <c r="B80" s="7" t="s">
        <v>213</v>
      </c>
      <c r="C80" s="7" t="s">
        <v>177</v>
      </c>
      <c r="D80" s="7" t="s">
        <v>207</v>
      </c>
      <c r="E80" s="7" t="s">
        <v>208</v>
      </c>
      <c r="F80" s="10"/>
      <c r="G80" s="7" t="s">
        <v>214</v>
      </c>
      <c r="H80" s="9">
        <v>115.44</v>
      </c>
      <c r="I80" s="9">
        <v>114.2</v>
      </c>
      <c r="J80" s="9"/>
      <c r="K80" s="9">
        <f t="shared" si="2"/>
        <v>30.6186666666667</v>
      </c>
      <c r="L80" s="14"/>
      <c r="M80" s="14">
        <v>86.46</v>
      </c>
      <c r="N80" s="14">
        <v>51.88</v>
      </c>
      <c r="O80" s="14">
        <v>82.5</v>
      </c>
      <c r="P80" s="15">
        <v>3</v>
      </c>
      <c r="Q80" s="15"/>
    </row>
    <row r="81" customFormat="1" ht="24.95" customHeight="1" spans="1:17">
      <c r="A81" s="7">
        <v>79</v>
      </c>
      <c r="B81" s="7" t="s">
        <v>215</v>
      </c>
      <c r="C81" s="7" t="s">
        <v>177</v>
      </c>
      <c r="D81" s="7" t="s">
        <v>207</v>
      </c>
      <c r="E81" s="7" t="s">
        <v>208</v>
      </c>
      <c r="F81" s="10"/>
      <c r="G81" s="7" t="s">
        <v>216</v>
      </c>
      <c r="H81" s="9">
        <v>117.83</v>
      </c>
      <c r="I81" s="9">
        <v>117.4</v>
      </c>
      <c r="J81" s="9"/>
      <c r="K81" s="9">
        <f t="shared" si="2"/>
        <v>31.364</v>
      </c>
      <c r="L81" s="14"/>
      <c r="M81" s="14">
        <v>84.56</v>
      </c>
      <c r="N81" s="14">
        <v>50.74</v>
      </c>
      <c r="O81" s="14">
        <v>82.1</v>
      </c>
      <c r="P81" s="15">
        <v>4</v>
      </c>
      <c r="Q81" s="15"/>
    </row>
    <row r="82" customFormat="1" ht="24.95" customHeight="1" spans="1:17">
      <c r="A82" s="7">
        <v>80</v>
      </c>
      <c r="B82" s="7" t="s">
        <v>217</v>
      </c>
      <c r="C82" s="7" t="s">
        <v>177</v>
      </c>
      <c r="D82" s="7" t="s">
        <v>207</v>
      </c>
      <c r="E82" s="7" t="s">
        <v>208</v>
      </c>
      <c r="F82" s="10"/>
      <c r="G82" s="7" t="s">
        <v>218</v>
      </c>
      <c r="H82" s="9">
        <v>125.78</v>
      </c>
      <c r="I82" s="9">
        <v>116.9</v>
      </c>
      <c r="J82" s="9"/>
      <c r="K82" s="9">
        <f t="shared" si="2"/>
        <v>32.3573333333333</v>
      </c>
      <c r="L82" s="14"/>
      <c r="M82" s="14">
        <v>81.78</v>
      </c>
      <c r="N82" s="14">
        <v>49.07</v>
      </c>
      <c r="O82" s="14">
        <v>81.43</v>
      </c>
      <c r="P82" s="15">
        <v>5</v>
      </c>
      <c r="Q82" s="15"/>
    </row>
    <row r="83" customFormat="1" ht="24.95" customHeight="1" spans="1:17">
      <c r="A83" s="7">
        <v>81</v>
      </c>
      <c r="B83" s="7" t="s">
        <v>219</v>
      </c>
      <c r="C83" s="7" t="s">
        <v>177</v>
      </c>
      <c r="D83" s="7" t="s">
        <v>207</v>
      </c>
      <c r="E83" s="7" t="s">
        <v>208</v>
      </c>
      <c r="F83" s="10"/>
      <c r="G83" s="7" t="s">
        <v>220</v>
      </c>
      <c r="H83" s="9">
        <v>119.69</v>
      </c>
      <c r="I83" s="9">
        <v>107.7</v>
      </c>
      <c r="J83" s="9"/>
      <c r="K83" s="9">
        <f t="shared" si="2"/>
        <v>30.3186666666667</v>
      </c>
      <c r="L83" s="14"/>
      <c r="M83" s="14">
        <v>84.8</v>
      </c>
      <c r="N83" s="14">
        <v>50.88</v>
      </c>
      <c r="O83" s="14">
        <v>81.2</v>
      </c>
      <c r="P83" s="15">
        <v>6</v>
      </c>
      <c r="Q83" s="15"/>
    </row>
    <row r="84" customFormat="1" ht="24.95" customHeight="1" spans="1:17">
      <c r="A84" s="7">
        <v>82</v>
      </c>
      <c r="B84" s="7" t="s">
        <v>221</v>
      </c>
      <c r="C84" s="7" t="s">
        <v>177</v>
      </c>
      <c r="D84" s="7" t="s">
        <v>207</v>
      </c>
      <c r="E84" s="7" t="s">
        <v>208</v>
      </c>
      <c r="F84" s="10"/>
      <c r="G84" s="7" t="s">
        <v>222</v>
      </c>
      <c r="H84" s="9">
        <v>119.3</v>
      </c>
      <c r="I84" s="9">
        <v>107.3</v>
      </c>
      <c r="J84" s="9"/>
      <c r="K84" s="9">
        <f t="shared" si="2"/>
        <v>30.2133333333333</v>
      </c>
      <c r="L84" s="14"/>
      <c r="M84" s="14">
        <v>84.84</v>
      </c>
      <c r="N84" s="14">
        <v>50.9</v>
      </c>
      <c r="O84" s="14">
        <v>81.11</v>
      </c>
      <c r="P84" s="15">
        <v>7</v>
      </c>
      <c r="Q84" s="15"/>
    </row>
    <row r="85" customFormat="1" ht="24.95" customHeight="1" spans="1:17">
      <c r="A85" s="7">
        <v>83</v>
      </c>
      <c r="B85" s="7" t="s">
        <v>223</v>
      </c>
      <c r="C85" s="7" t="s">
        <v>177</v>
      </c>
      <c r="D85" s="7" t="s">
        <v>207</v>
      </c>
      <c r="E85" s="7" t="s">
        <v>208</v>
      </c>
      <c r="F85" s="10"/>
      <c r="G85" s="7" t="s">
        <v>224</v>
      </c>
      <c r="H85" s="9">
        <v>106.19</v>
      </c>
      <c r="I85" s="9">
        <v>116.3</v>
      </c>
      <c r="J85" s="9"/>
      <c r="K85" s="9">
        <f t="shared" si="2"/>
        <v>29.6653333333333</v>
      </c>
      <c r="L85" s="14"/>
      <c r="M85" s="14">
        <v>85.06</v>
      </c>
      <c r="N85" s="14">
        <v>51.04</v>
      </c>
      <c r="O85" s="14">
        <v>80.71</v>
      </c>
      <c r="P85" s="15">
        <v>8</v>
      </c>
      <c r="Q85" s="15"/>
    </row>
    <row r="86" customFormat="1" ht="24.95" customHeight="1" spans="1:17">
      <c r="A86" s="7">
        <v>84</v>
      </c>
      <c r="B86" s="7" t="s">
        <v>225</v>
      </c>
      <c r="C86" s="7" t="s">
        <v>226</v>
      </c>
      <c r="D86" s="7" t="s">
        <v>227</v>
      </c>
      <c r="E86" s="7" t="s">
        <v>228</v>
      </c>
      <c r="F86" s="8">
        <v>1</v>
      </c>
      <c r="G86" s="7" t="s">
        <v>229</v>
      </c>
      <c r="H86" s="9">
        <v>125.01</v>
      </c>
      <c r="I86" s="9">
        <v>107.3</v>
      </c>
      <c r="J86" s="9"/>
      <c r="K86" s="9">
        <f t="shared" si="2"/>
        <v>30.9746666666667</v>
      </c>
      <c r="L86" s="14"/>
      <c r="M86" s="14">
        <v>82.76</v>
      </c>
      <c r="N86" s="14">
        <v>49.66</v>
      </c>
      <c r="O86" s="14">
        <v>80.63</v>
      </c>
      <c r="P86" s="15">
        <v>1</v>
      </c>
      <c r="Q86" s="15"/>
    </row>
    <row r="87" customFormat="1" ht="24.95" customHeight="1" spans="1:17">
      <c r="A87" s="7">
        <v>85</v>
      </c>
      <c r="B87" s="7" t="s">
        <v>230</v>
      </c>
      <c r="C87" s="7" t="s">
        <v>177</v>
      </c>
      <c r="D87" s="7" t="s">
        <v>231</v>
      </c>
      <c r="E87" s="7" t="s">
        <v>232</v>
      </c>
      <c r="F87" s="8">
        <v>1</v>
      </c>
      <c r="G87" s="7" t="s">
        <v>233</v>
      </c>
      <c r="H87" s="9">
        <v>122.33</v>
      </c>
      <c r="I87" s="9">
        <v>99.3</v>
      </c>
      <c r="J87" s="9"/>
      <c r="K87" s="9">
        <f t="shared" si="2"/>
        <v>29.5506666666667</v>
      </c>
      <c r="L87" s="14"/>
      <c r="M87" s="14">
        <v>82.9</v>
      </c>
      <c r="N87" s="14">
        <v>49.74</v>
      </c>
      <c r="O87" s="14">
        <v>79.29</v>
      </c>
      <c r="P87" s="15">
        <v>1</v>
      </c>
      <c r="Q87" s="15"/>
    </row>
    <row r="88" customFormat="1" ht="24.95" customHeight="1" spans="1:17">
      <c r="A88" s="7">
        <v>86</v>
      </c>
      <c r="B88" s="7" t="s">
        <v>234</v>
      </c>
      <c r="C88" s="7" t="s">
        <v>177</v>
      </c>
      <c r="D88" s="7" t="s">
        <v>235</v>
      </c>
      <c r="E88" s="7" t="s">
        <v>236</v>
      </c>
      <c r="F88" s="8">
        <v>1</v>
      </c>
      <c r="G88" s="7" t="s">
        <v>237</v>
      </c>
      <c r="H88" s="9">
        <v>113.5</v>
      </c>
      <c r="I88" s="9">
        <v>108.7</v>
      </c>
      <c r="J88" s="9"/>
      <c r="K88" s="9">
        <f t="shared" si="2"/>
        <v>29.6266666666667</v>
      </c>
      <c r="L88" s="14"/>
      <c r="M88" s="14">
        <v>81.16</v>
      </c>
      <c r="N88" s="14">
        <v>48.7</v>
      </c>
      <c r="O88" s="14">
        <v>78.33</v>
      </c>
      <c r="P88" s="15">
        <v>1</v>
      </c>
      <c r="Q88" s="15"/>
    </row>
    <row r="89" customFormat="1" ht="24.95" customHeight="1" spans="1:17">
      <c r="A89" s="7">
        <v>87</v>
      </c>
      <c r="B89" s="7" t="s">
        <v>238</v>
      </c>
      <c r="C89" s="7" t="s">
        <v>177</v>
      </c>
      <c r="D89" s="7" t="s">
        <v>239</v>
      </c>
      <c r="E89" s="7" t="s">
        <v>240</v>
      </c>
      <c r="F89" s="8">
        <v>1</v>
      </c>
      <c r="G89" s="7" t="s">
        <v>241</v>
      </c>
      <c r="H89" s="9">
        <v>122.07</v>
      </c>
      <c r="I89" s="9">
        <v>105.3</v>
      </c>
      <c r="J89" s="9"/>
      <c r="K89" s="9">
        <f t="shared" si="2"/>
        <v>30.316</v>
      </c>
      <c r="L89" s="14"/>
      <c r="M89" s="14">
        <v>81.7</v>
      </c>
      <c r="N89" s="14">
        <v>49.02</v>
      </c>
      <c r="O89" s="14">
        <v>79.34</v>
      </c>
      <c r="P89" s="15">
        <v>1</v>
      </c>
      <c r="Q89" s="15"/>
    </row>
    <row r="90" customFormat="1" ht="24.95" customHeight="1" spans="1:17">
      <c r="A90" s="7">
        <v>88</v>
      </c>
      <c r="B90" s="7" t="s">
        <v>242</v>
      </c>
      <c r="C90" s="7" t="s">
        <v>177</v>
      </c>
      <c r="D90" s="7" t="s">
        <v>243</v>
      </c>
      <c r="E90" s="7" t="s">
        <v>244</v>
      </c>
      <c r="F90" s="8">
        <v>1</v>
      </c>
      <c r="G90" s="7" t="s">
        <v>245</v>
      </c>
      <c r="H90" s="9">
        <v>117.82</v>
      </c>
      <c r="I90" s="9">
        <v>134.5</v>
      </c>
      <c r="J90" s="9"/>
      <c r="K90" s="9">
        <f t="shared" si="2"/>
        <v>33.6426666666667</v>
      </c>
      <c r="L90" s="14"/>
      <c r="M90" s="14">
        <v>79.62</v>
      </c>
      <c r="N90" s="14">
        <v>47.77</v>
      </c>
      <c r="O90" s="14">
        <v>81.41</v>
      </c>
      <c r="P90" s="15">
        <v>1</v>
      </c>
      <c r="Q90" s="15"/>
    </row>
    <row r="91" customFormat="1" ht="24.95" customHeight="1" spans="1:17">
      <c r="A91" s="7">
        <v>89</v>
      </c>
      <c r="B91" s="7" t="s">
        <v>246</v>
      </c>
      <c r="C91" s="7" t="s">
        <v>177</v>
      </c>
      <c r="D91" s="7" t="s">
        <v>247</v>
      </c>
      <c r="E91" s="7" t="s">
        <v>248</v>
      </c>
      <c r="F91" s="8">
        <v>1</v>
      </c>
      <c r="G91" s="7" t="s">
        <v>249</v>
      </c>
      <c r="H91" s="9">
        <v>122.92</v>
      </c>
      <c r="I91" s="9">
        <v>113</v>
      </c>
      <c r="J91" s="9"/>
      <c r="K91" s="9">
        <f t="shared" si="2"/>
        <v>31.456</v>
      </c>
      <c r="L91" s="14"/>
      <c r="M91" s="14">
        <v>80.5</v>
      </c>
      <c r="N91" s="14">
        <v>48.3</v>
      </c>
      <c r="O91" s="14">
        <v>79.76</v>
      </c>
      <c r="P91" s="15">
        <v>1</v>
      </c>
      <c r="Q91" s="15"/>
    </row>
    <row r="92" customFormat="1" ht="24.95" customHeight="1" spans="1:17">
      <c r="A92" s="7">
        <v>90</v>
      </c>
      <c r="B92" s="7" t="s">
        <v>250</v>
      </c>
      <c r="C92" s="7" t="s">
        <v>251</v>
      </c>
      <c r="D92" s="7" t="s">
        <v>252</v>
      </c>
      <c r="E92" s="7" t="s">
        <v>253</v>
      </c>
      <c r="F92" s="7">
        <v>1</v>
      </c>
      <c r="G92" s="7" t="s">
        <v>254</v>
      </c>
      <c r="H92" s="9">
        <v>85.74</v>
      </c>
      <c r="I92" s="9">
        <v>106.6</v>
      </c>
      <c r="J92" s="9"/>
      <c r="K92" s="9">
        <f t="shared" si="2"/>
        <v>25.6453333333333</v>
      </c>
      <c r="L92" s="14"/>
      <c r="M92" s="14">
        <v>80.08</v>
      </c>
      <c r="N92" s="14">
        <v>48.05</v>
      </c>
      <c r="O92" s="14">
        <v>73.7</v>
      </c>
      <c r="P92" s="15">
        <v>1</v>
      </c>
      <c r="Q92" s="15"/>
    </row>
    <row r="93" customFormat="1" ht="24.95" customHeight="1" spans="1:17">
      <c r="A93" s="7">
        <v>91</v>
      </c>
      <c r="B93" s="7" t="s">
        <v>255</v>
      </c>
      <c r="C93" s="7" t="s">
        <v>256</v>
      </c>
      <c r="D93" s="7" t="s">
        <v>257</v>
      </c>
      <c r="E93" s="7" t="s">
        <v>258</v>
      </c>
      <c r="F93" s="8">
        <v>1</v>
      </c>
      <c r="G93" s="7" t="s">
        <v>259</v>
      </c>
      <c r="H93" s="9">
        <v>101.24</v>
      </c>
      <c r="I93" s="9">
        <v>132.6</v>
      </c>
      <c r="J93" s="9"/>
      <c r="K93" s="9">
        <f t="shared" si="2"/>
        <v>31.1786666666667</v>
      </c>
      <c r="L93" s="14"/>
      <c r="M93" s="14">
        <v>79.72</v>
      </c>
      <c r="N93" s="14">
        <v>47.83</v>
      </c>
      <c r="O93" s="14">
        <v>79.01</v>
      </c>
      <c r="P93" s="15">
        <v>1</v>
      </c>
      <c r="Q93" s="15"/>
    </row>
    <row r="94" customFormat="1" ht="24.95" customHeight="1" spans="1:17">
      <c r="A94" s="7">
        <v>92</v>
      </c>
      <c r="B94" s="7" t="s">
        <v>260</v>
      </c>
      <c r="C94" s="7" t="s">
        <v>177</v>
      </c>
      <c r="D94" s="7" t="s">
        <v>261</v>
      </c>
      <c r="E94" s="7" t="s">
        <v>262</v>
      </c>
      <c r="F94" s="8">
        <v>1</v>
      </c>
      <c r="G94" s="7" t="s">
        <v>263</v>
      </c>
      <c r="H94" s="9">
        <v>127.56</v>
      </c>
      <c r="I94" s="9">
        <v>131.5</v>
      </c>
      <c r="J94" s="9"/>
      <c r="K94" s="9">
        <f t="shared" si="2"/>
        <v>34.5413333333333</v>
      </c>
      <c r="L94" s="14"/>
      <c r="M94" s="14">
        <v>84.8</v>
      </c>
      <c r="N94" s="14">
        <v>50.88</v>
      </c>
      <c r="O94" s="14">
        <v>85.42</v>
      </c>
      <c r="P94" s="15">
        <v>1</v>
      </c>
      <c r="Q94" s="15"/>
    </row>
    <row r="95" customFormat="1" ht="24.95" customHeight="1" spans="1:17">
      <c r="A95" s="7">
        <v>93</v>
      </c>
      <c r="B95" s="7" t="s">
        <v>264</v>
      </c>
      <c r="C95" s="7" t="s">
        <v>177</v>
      </c>
      <c r="D95" s="7" t="s">
        <v>265</v>
      </c>
      <c r="E95" s="7" t="s">
        <v>266</v>
      </c>
      <c r="F95" s="8">
        <v>2</v>
      </c>
      <c r="G95" s="7" t="s">
        <v>267</v>
      </c>
      <c r="H95" s="9">
        <v>119.94</v>
      </c>
      <c r="I95" s="9">
        <v>125.4</v>
      </c>
      <c r="J95" s="9"/>
      <c r="K95" s="9">
        <f t="shared" si="2"/>
        <v>32.712</v>
      </c>
      <c r="L95" s="14"/>
      <c r="M95" s="14">
        <v>81.32</v>
      </c>
      <c r="N95" s="14">
        <v>48.79</v>
      </c>
      <c r="O95" s="14">
        <v>81.5</v>
      </c>
      <c r="P95" s="15">
        <v>1</v>
      </c>
      <c r="Q95" s="15"/>
    </row>
    <row r="96" customFormat="1" ht="24.95" customHeight="1" spans="1:17">
      <c r="A96" s="7">
        <v>94</v>
      </c>
      <c r="B96" s="7" t="s">
        <v>268</v>
      </c>
      <c r="C96" s="7" t="s">
        <v>177</v>
      </c>
      <c r="D96" s="7" t="s">
        <v>265</v>
      </c>
      <c r="E96" s="7" t="s">
        <v>266</v>
      </c>
      <c r="F96" s="10"/>
      <c r="G96" s="7" t="s">
        <v>269</v>
      </c>
      <c r="H96" s="9">
        <v>127.82</v>
      </c>
      <c r="I96" s="9">
        <v>117.4</v>
      </c>
      <c r="J96" s="9"/>
      <c r="K96" s="9">
        <f t="shared" si="2"/>
        <v>32.696</v>
      </c>
      <c r="L96" s="14"/>
      <c r="M96" s="14">
        <v>80.8</v>
      </c>
      <c r="N96" s="14">
        <v>48.48</v>
      </c>
      <c r="O96" s="14">
        <v>81.18</v>
      </c>
      <c r="P96" s="15">
        <v>2</v>
      </c>
      <c r="Q96" s="15"/>
    </row>
    <row r="97" customFormat="1" ht="24.95" customHeight="1" spans="1:17">
      <c r="A97" s="7">
        <v>95</v>
      </c>
      <c r="B97" s="7" t="s">
        <v>270</v>
      </c>
      <c r="C97" s="7" t="s">
        <v>177</v>
      </c>
      <c r="D97" s="7" t="s">
        <v>271</v>
      </c>
      <c r="E97" s="7" t="s">
        <v>272</v>
      </c>
      <c r="F97" s="8">
        <v>1</v>
      </c>
      <c r="G97" s="7" t="s">
        <v>273</v>
      </c>
      <c r="H97" s="9">
        <v>126.22</v>
      </c>
      <c r="I97" s="9">
        <v>132.5</v>
      </c>
      <c r="J97" s="9"/>
      <c r="K97" s="9">
        <f t="shared" si="2"/>
        <v>34.496</v>
      </c>
      <c r="L97" s="14"/>
      <c r="M97" s="14">
        <v>82.5</v>
      </c>
      <c r="N97" s="14">
        <v>49.5</v>
      </c>
      <c r="O97" s="14">
        <v>84</v>
      </c>
      <c r="P97" s="15">
        <v>1</v>
      </c>
      <c r="Q97" s="15"/>
    </row>
    <row r="98" customFormat="1" ht="24.95" customHeight="1" spans="1:17">
      <c r="A98" s="7">
        <v>96</v>
      </c>
      <c r="B98" s="7" t="s">
        <v>274</v>
      </c>
      <c r="C98" s="7" t="s">
        <v>177</v>
      </c>
      <c r="D98" s="7" t="s">
        <v>275</v>
      </c>
      <c r="E98" s="7" t="s">
        <v>276</v>
      </c>
      <c r="F98" s="8">
        <v>1</v>
      </c>
      <c r="G98" s="7" t="s">
        <v>277</v>
      </c>
      <c r="H98" s="9">
        <v>111.8</v>
      </c>
      <c r="I98" s="9">
        <v>117.5</v>
      </c>
      <c r="J98" s="9"/>
      <c r="K98" s="9">
        <f t="shared" si="2"/>
        <v>30.5733333333333</v>
      </c>
      <c r="L98" s="14"/>
      <c r="M98" s="14">
        <v>78.9</v>
      </c>
      <c r="N98" s="14">
        <v>47.34</v>
      </c>
      <c r="O98" s="14">
        <v>77.91</v>
      </c>
      <c r="P98" s="15">
        <v>1</v>
      </c>
      <c r="Q98" s="15"/>
    </row>
    <row r="99" customFormat="1" ht="24.95" customHeight="1" spans="1:17">
      <c r="A99" s="7">
        <v>97</v>
      </c>
      <c r="B99" s="7" t="s">
        <v>278</v>
      </c>
      <c r="C99" s="7" t="s">
        <v>177</v>
      </c>
      <c r="D99" s="7" t="s">
        <v>279</v>
      </c>
      <c r="E99" s="7" t="s">
        <v>280</v>
      </c>
      <c r="F99" s="8">
        <v>1</v>
      </c>
      <c r="G99" s="7" t="s">
        <v>281</v>
      </c>
      <c r="H99" s="9">
        <v>96.58</v>
      </c>
      <c r="I99" s="9">
        <v>93</v>
      </c>
      <c r="J99" s="9"/>
      <c r="K99" s="9">
        <f t="shared" si="2"/>
        <v>25.2773333333333</v>
      </c>
      <c r="L99" s="14"/>
      <c r="M99" s="14">
        <v>80.1</v>
      </c>
      <c r="N99" s="14">
        <v>48.06</v>
      </c>
      <c r="O99" s="14">
        <v>73.34</v>
      </c>
      <c r="P99" s="15">
        <v>1</v>
      </c>
      <c r="Q99" s="15"/>
    </row>
    <row r="100" customFormat="1" ht="24.95" customHeight="1" spans="1:17">
      <c r="A100" s="7">
        <v>98</v>
      </c>
      <c r="B100" s="7" t="s">
        <v>282</v>
      </c>
      <c r="C100" s="7" t="s">
        <v>177</v>
      </c>
      <c r="D100" s="7" t="s">
        <v>283</v>
      </c>
      <c r="E100" s="7" t="s">
        <v>284</v>
      </c>
      <c r="F100" s="8">
        <v>1</v>
      </c>
      <c r="G100" s="7" t="s">
        <v>285</v>
      </c>
      <c r="H100" s="9">
        <v>114.28</v>
      </c>
      <c r="I100" s="9">
        <v>121.1</v>
      </c>
      <c r="J100" s="9"/>
      <c r="K100" s="9">
        <f t="shared" si="2"/>
        <v>31.384</v>
      </c>
      <c r="L100" s="14"/>
      <c r="M100" s="14">
        <v>81</v>
      </c>
      <c r="N100" s="14">
        <v>48.6</v>
      </c>
      <c r="O100" s="14">
        <v>79.98</v>
      </c>
      <c r="P100" s="15">
        <v>1</v>
      </c>
      <c r="Q100" s="15"/>
    </row>
    <row r="101" customFormat="1" ht="24.95" customHeight="1" spans="1:17">
      <c r="A101" s="7">
        <v>99</v>
      </c>
      <c r="B101" s="7" t="s">
        <v>286</v>
      </c>
      <c r="C101" s="7" t="s">
        <v>177</v>
      </c>
      <c r="D101" s="7" t="s">
        <v>287</v>
      </c>
      <c r="E101" s="7" t="s">
        <v>288</v>
      </c>
      <c r="F101" s="8">
        <v>1</v>
      </c>
      <c r="G101" s="7" t="s">
        <v>289</v>
      </c>
      <c r="H101" s="9">
        <v>107.99</v>
      </c>
      <c r="I101" s="9">
        <v>120.2</v>
      </c>
      <c r="J101" s="9"/>
      <c r="K101" s="9">
        <f t="shared" si="2"/>
        <v>30.4253333333333</v>
      </c>
      <c r="L101" s="14"/>
      <c r="M101" s="14">
        <v>78.2</v>
      </c>
      <c r="N101" s="14">
        <v>46.92</v>
      </c>
      <c r="O101" s="14">
        <v>77.35</v>
      </c>
      <c r="P101" s="15">
        <v>1</v>
      </c>
      <c r="Q101" s="15"/>
    </row>
    <row r="102" customFormat="1" ht="24.95" customHeight="1" spans="1:17">
      <c r="A102" s="7">
        <v>100</v>
      </c>
      <c r="B102" s="7" t="s">
        <v>290</v>
      </c>
      <c r="C102" s="7" t="s">
        <v>177</v>
      </c>
      <c r="D102" s="7" t="s">
        <v>291</v>
      </c>
      <c r="E102" s="7" t="s">
        <v>292</v>
      </c>
      <c r="F102" s="8">
        <v>1</v>
      </c>
      <c r="G102" s="7" t="s">
        <v>293</v>
      </c>
      <c r="H102" s="9">
        <v>121.44</v>
      </c>
      <c r="I102" s="9">
        <v>103.5</v>
      </c>
      <c r="J102" s="9"/>
      <c r="K102" s="9">
        <f t="shared" si="2"/>
        <v>29.992</v>
      </c>
      <c r="L102" s="14"/>
      <c r="M102" s="14">
        <v>81.7</v>
      </c>
      <c r="N102" s="14">
        <v>49.02</v>
      </c>
      <c r="O102" s="14">
        <v>79.01</v>
      </c>
      <c r="P102" s="15">
        <v>1</v>
      </c>
      <c r="Q102" s="15"/>
    </row>
    <row r="103" customFormat="1" ht="24.95" customHeight="1" spans="1:17">
      <c r="A103" s="7">
        <v>101</v>
      </c>
      <c r="B103" s="7" t="s">
        <v>294</v>
      </c>
      <c r="C103" s="7" t="s">
        <v>295</v>
      </c>
      <c r="D103" s="7" t="s">
        <v>296</v>
      </c>
      <c r="E103" s="7" t="s">
        <v>297</v>
      </c>
      <c r="F103" s="8">
        <v>1</v>
      </c>
      <c r="G103" s="7" t="s">
        <v>298</v>
      </c>
      <c r="H103" s="9">
        <v>106.33</v>
      </c>
      <c r="I103" s="9">
        <v>106.6</v>
      </c>
      <c r="J103" s="9"/>
      <c r="K103" s="9">
        <f t="shared" si="2"/>
        <v>28.3906666666667</v>
      </c>
      <c r="L103" s="14"/>
      <c r="M103" s="14">
        <v>79.8</v>
      </c>
      <c r="N103" s="14">
        <v>47.88</v>
      </c>
      <c r="O103" s="14">
        <v>76.27</v>
      </c>
      <c r="P103" s="15">
        <v>1</v>
      </c>
      <c r="Q103" s="15"/>
    </row>
    <row r="104" customFormat="1" ht="24.95" customHeight="1" spans="1:17">
      <c r="A104" s="7">
        <v>102</v>
      </c>
      <c r="B104" s="7" t="s">
        <v>299</v>
      </c>
      <c r="C104" s="7" t="s">
        <v>177</v>
      </c>
      <c r="D104" s="7" t="s">
        <v>300</v>
      </c>
      <c r="E104" s="7" t="s">
        <v>301</v>
      </c>
      <c r="F104" s="8">
        <v>1</v>
      </c>
      <c r="G104" s="7" t="s">
        <v>302</v>
      </c>
      <c r="H104" s="9">
        <v>104.37</v>
      </c>
      <c r="I104" s="9">
        <v>106.3</v>
      </c>
      <c r="J104" s="9"/>
      <c r="K104" s="9">
        <f t="shared" si="2"/>
        <v>28.0893333333333</v>
      </c>
      <c r="L104" s="14"/>
      <c r="M104" s="14">
        <v>81.9</v>
      </c>
      <c r="N104" s="14">
        <v>49.14</v>
      </c>
      <c r="O104" s="14">
        <v>77.23</v>
      </c>
      <c r="P104" s="15">
        <v>1</v>
      </c>
      <c r="Q104" s="15"/>
    </row>
    <row r="105" customFormat="1" ht="24.95" customHeight="1" spans="1:17">
      <c r="A105" s="7">
        <v>103</v>
      </c>
      <c r="B105" s="7" t="s">
        <v>303</v>
      </c>
      <c r="C105" s="7" t="s">
        <v>177</v>
      </c>
      <c r="D105" s="7" t="s">
        <v>304</v>
      </c>
      <c r="E105" s="7" t="s">
        <v>305</v>
      </c>
      <c r="F105" s="8">
        <v>1</v>
      </c>
      <c r="G105" s="7" t="s">
        <v>306</v>
      </c>
      <c r="H105" s="9">
        <v>109.09</v>
      </c>
      <c r="I105" s="9">
        <v>116</v>
      </c>
      <c r="J105" s="9"/>
      <c r="K105" s="9">
        <f t="shared" si="2"/>
        <v>30.012</v>
      </c>
      <c r="L105" s="14"/>
      <c r="M105" s="14">
        <v>84.7</v>
      </c>
      <c r="N105" s="14">
        <v>50.82</v>
      </c>
      <c r="O105" s="14">
        <v>80.83</v>
      </c>
      <c r="P105" s="15">
        <v>1</v>
      </c>
      <c r="Q105" s="15"/>
    </row>
    <row r="106" customFormat="1" ht="24.95" customHeight="1" spans="1:17">
      <c r="A106" s="7">
        <v>104</v>
      </c>
      <c r="B106" s="7" t="s">
        <v>307</v>
      </c>
      <c r="C106" s="7" t="s">
        <v>177</v>
      </c>
      <c r="D106" s="7" t="s">
        <v>308</v>
      </c>
      <c r="E106" s="7" t="s">
        <v>309</v>
      </c>
      <c r="F106" s="8">
        <v>1</v>
      </c>
      <c r="G106" s="7" t="s">
        <v>310</v>
      </c>
      <c r="H106" s="9">
        <v>117.92</v>
      </c>
      <c r="I106" s="9">
        <v>104.1</v>
      </c>
      <c r="J106" s="9"/>
      <c r="K106" s="9">
        <f t="shared" si="2"/>
        <v>29.6026666666667</v>
      </c>
      <c r="L106" s="14"/>
      <c r="M106" s="14">
        <v>79.74</v>
      </c>
      <c r="N106" s="14">
        <v>47.84</v>
      </c>
      <c r="O106" s="14">
        <v>77.44</v>
      </c>
      <c r="P106" s="15">
        <v>1</v>
      </c>
      <c r="Q106" s="15"/>
    </row>
    <row r="107" customFormat="1" ht="24.95" customHeight="1" spans="1:17">
      <c r="A107" s="7">
        <v>105</v>
      </c>
      <c r="B107" s="7" t="s">
        <v>311</v>
      </c>
      <c r="C107" s="7" t="s">
        <v>177</v>
      </c>
      <c r="D107" s="7" t="s">
        <v>312</v>
      </c>
      <c r="E107" s="7" t="s">
        <v>313</v>
      </c>
      <c r="F107" s="8">
        <v>1</v>
      </c>
      <c r="G107" s="7" t="s">
        <v>314</v>
      </c>
      <c r="H107" s="9">
        <v>118.75</v>
      </c>
      <c r="I107" s="9">
        <v>108</v>
      </c>
      <c r="J107" s="9"/>
      <c r="K107" s="9">
        <f t="shared" si="2"/>
        <v>30.2333333333333</v>
      </c>
      <c r="L107" s="14"/>
      <c r="M107" s="14">
        <v>85.9</v>
      </c>
      <c r="N107" s="14">
        <v>51.54</v>
      </c>
      <c r="O107" s="14">
        <v>81.77</v>
      </c>
      <c r="P107" s="15">
        <v>1</v>
      </c>
      <c r="Q107" s="15"/>
    </row>
    <row r="108" customFormat="1" ht="24.95" customHeight="1" spans="1:17">
      <c r="A108" s="7">
        <v>106</v>
      </c>
      <c r="B108" s="7" t="s">
        <v>315</v>
      </c>
      <c r="C108" s="7" t="s">
        <v>177</v>
      </c>
      <c r="D108" s="7" t="s">
        <v>316</v>
      </c>
      <c r="E108" s="7" t="s">
        <v>317</v>
      </c>
      <c r="F108" s="8">
        <v>1</v>
      </c>
      <c r="G108" s="7" t="s">
        <v>318</v>
      </c>
      <c r="H108" s="9">
        <v>131.32</v>
      </c>
      <c r="I108" s="9">
        <v>112.9</v>
      </c>
      <c r="J108" s="9"/>
      <c r="K108" s="9">
        <f t="shared" si="2"/>
        <v>32.5626666666667</v>
      </c>
      <c r="L108" s="14"/>
      <c r="M108" s="14">
        <v>82.46</v>
      </c>
      <c r="N108" s="14">
        <v>49.48</v>
      </c>
      <c r="O108" s="14">
        <v>82.04</v>
      </c>
      <c r="P108" s="15">
        <v>1</v>
      </c>
      <c r="Q108" s="15"/>
    </row>
    <row r="109" customFormat="1" ht="24.95" customHeight="1" spans="1:17">
      <c r="A109" s="7">
        <v>107</v>
      </c>
      <c r="B109" s="7" t="s">
        <v>319</v>
      </c>
      <c r="C109" s="7" t="s">
        <v>177</v>
      </c>
      <c r="D109" s="7" t="s">
        <v>320</v>
      </c>
      <c r="E109" s="7" t="s">
        <v>321</v>
      </c>
      <c r="F109" s="7">
        <v>2</v>
      </c>
      <c r="G109" s="7" t="s">
        <v>322</v>
      </c>
      <c r="H109" s="9">
        <v>125.16</v>
      </c>
      <c r="I109" s="9">
        <v>126.6</v>
      </c>
      <c r="J109" s="9"/>
      <c r="K109" s="9">
        <f t="shared" si="2"/>
        <v>33.568</v>
      </c>
      <c r="L109" s="14"/>
      <c r="M109" s="14">
        <v>84.6</v>
      </c>
      <c r="N109" s="14">
        <v>50.76</v>
      </c>
      <c r="O109" s="14">
        <v>84.33</v>
      </c>
      <c r="P109" s="15">
        <v>1</v>
      </c>
      <c r="Q109" s="15"/>
    </row>
    <row r="110" customFormat="1" ht="24.95" customHeight="1" spans="1:17">
      <c r="A110" s="7">
        <v>108</v>
      </c>
      <c r="B110" s="7" t="s">
        <v>323</v>
      </c>
      <c r="C110" s="7" t="s">
        <v>177</v>
      </c>
      <c r="D110" s="7" t="s">
        <v>320</v>
      </c>
      <c r="E110" s="7" t="s">
        <v>321</v>
      </c>
      <c r="F110" s="7"/>
      <c r="G110" s="7" t="s">
        <v>324</v>
      </c>
      <c r="H110" s="9">
        <v>134.76</v>
      </c>
      <c r="I110" s="9">
        <v>120.1</v>
      </c>
      <c r="J110" s="9"/>
      <c r="K110" s="9">
        <f t="shared" si="2"/>
        <v>33.9813333333333</v>
      </c>
      <c r="L110" s="14"/>
      <c r="M110" s="14">
        <v>81.5</v>
      </c>
      <c r="N110" s="14">
        <v>48.9</v>
      </c>
      <c r="O110" s="14">
        <v>82.88</v>
      </c>
      <c r="P110" s="15">
        <v>2</v>
      </c>
      <c r="Q110" s="15"/>
    </row>
  </sheetData>
  <mergeCells count="17">
    <mergeCell ref="A1:Q1"/>
    <mergeCell ref="F3:F10"/>
    <mergeCell ref="F13:F19"/>
    <mergeCell ref="F20:F21"/>
    <mergeCell ref="F22:F23"/>
    <mergeCell ref="F24:F33"/>
    <mergeCell ref="F34:F43"/>
    <mergeCell ref="F44:F53"/>
    <mergeCell ref="F54:F55"/>
    <mergeCell ref="F56:F60"/>
    <mergeCell ref="F62:F66"/>
    <mergeCell ref="F67:F68"/>
    <mergeCell ref="F73:F74"/>
    <mergeCell ref="F76:F77"/>
    <mergeCell ref="F78:F85"/>
    <mergeCell ref="F95:F96"/>
    <mergeCell ref="F109:F110"/>
  </mergeCells>
  <conditionalFormatting sqref="B11">
    <cfRule type="duplicateValues" dxfId="0" priority="2"/>
  </conditionalFormatting>
  <conditionalFormatting sqref="B12">
    <cfRule type="duplicateValues" dxfId="0" priority="1"/>
  </conditionalFormatting>
  <conditionalFormatting sqref="B71">
    <cfRule type="duplicateValues" dxfId="0" priority="3"/>
  </conditionalFormatting>
  <conditionalFormatting sqref="B2:B10 B72:B1048576 B13:B70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4" sqref="B4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静心</cp:lastModifiedBy>
  <dcterms:created xsi:type="dcterms:W3CDTF">2022-12-22T07:17:00Z</dcterms:created>
  <dcterms:modified xsi:type="dcterms:W3CDTF">2023-01-09T00:40:44Z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FD6D4126B4B843B68D8A1D4F0B049C3F</vt:lpwstr>
  </property>
  <property fmtid="{D5CDD505-2E9C-101B-9397-08002B2CF9AE}" pid="3" name="KSOProductBuildVer">
    <vt:lpwstr>2052-11.1.0.12763</vt:lpwstr>
  </property>
</Properties>
</file>